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K:\AP\FOD-FDC\Project Services\Records Management\0100\"/>
    </mc:Choice>
  </mc:AlternateContent>
  <xr:revisionPtr revIDLastSave="0" documentId="13_ncr:1_{C71AA9A3-3DBF-4BE5-AE4E-B89011E08B4F}" xr6:coauthVersionLast="40" xr6:coauthVersionMax="40" xr10:uidLastSave="{00000000-0000-0000-0000-000000000000}"/>
  <bookViews>
    <workbookView xWindow="-120" yWindow="-120" windowWidth="29040" windowHeight="15840" tabRatio="665" activeTab="1" xr2:uid="{00000000-000D-0000-FFFF-FFFF00000000}"/>
  </bookViews>
  <sheets>
    <sheet name="330 Process" sheetId="8" r:id="rId1"/>
    <sheet name="Summary" sheetId="1" r:id="rId2"/>
    <sheet name="Reference" sheetId="6" state="hidden" r:id="rId3"/>
  </sheets>
  <definedNames>
    <definedName name="_xlnm.Print_Titles" localSheetId="1">Summary!$5:$15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70" i="1" l="1"/>
  <c r="V68" i="1"/>
  <c r="A68" i="1" s="1"/>
  <c r="V66" i="1"/>
  <c r="A66" i="1" s="1"/>
  <c r="V64" i="1"/>
  <c r="A64" i="1" s="1"/>
  <c r="V62" i="1"/>
  <c r="V60" i="1"/>
  <c r="V58" i="1"/>
  <c r="A58" i="1" s="1"/>
  <c r="V56" i="1"/>
  <c r="A56" i="1" s="1"/>
  <c r="V54" i="1"/>
  <c r="V52" i="1"/>
  <c r="A52" i="1" s="1"/>
  <c r="V50" i="1"/>
  <c r="A50" i="1" s="1"/>
  <c r="V48" i="1"/>
  <c r="A48" i="1" s="1"/>
  <c r="V46" i="1"/>
  <c r="V44" i="1"/>
  <c r="V42" i="1"/>
  <c r="A42" i="1" s="1"/>
  <c r="V40" i="1"/>
  <c r="A40" i="1" s="1"/>
  <c r="V38" i="1"/>
  <c r="V36" i="1"/>
  <c r="V34" i="1"/>
  <c r="A34" i="1" s="1"/>
  <c r="V32" i="1"/>
  <c r="A32" i="1" s="1"/>
  <c r="V30" i="1"/>
  <c r="V28" i="1"/>
  <c r="A28" i="1" s="1"/>
  <c r="V26" i="1"/>
  <c r="A26" i="1" s="1"/>
  <c r="V24" i="1"/>
  <c r="A24" i="1" s="1"/>
  <c r="V22" i="1"/>
  <c r="A22" i="1" s="1"/>
  <c r="V20" i="1"/>
  <c r="A20" i="1" s="1"/>
  <c r="V18" i="1"/>
  <c r="A18" i="1" s="1"/>
  <c r="V16" i="1"/>
  <c r="A16" i="1" s="1"/>
  <c r="A62" i="1"/>
  <c r="A54" i="1"/>
  <c r="A38" i="1"/>
  <c r="A36" i="1"/>
  <c r="A44" i="1"/>
  <c r="A46" i="1"/>
  <c r="A30" i="1"/>
  <c r="A70" i="1"/>
  <c r="A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Reifeis, Kate</author>
    <author>Bodyke, Faye</author>
    <author>Yu, Teresa</author>
  </authors>
  <commentList>
    <comment ref="I12" authorId="0" shapeId="0" xr:uid="{00000000-0006-0000-0100-000001000000}">
      <text>
        <r>
          <rPr>
            <sz val="9"/>
            <color indexed="81"/>
            <rFont val="Tahoma"/>
            <family val="2"/>
          </rPr>
          <t>Experience/ability of project manager to manage scope/budget/schedule/quality</t>
        </r>
      </text>
    </comment>
    <comment ref="J12" authorId="0" shapeId="0" xr:uid="{00000000-0006-0000-0100-000002000000}">
      <text>
        <r>
          <rPr>
            <sz val="9"/>
            <color indexed="81"/>
            <rFont val="Tahoma"/>
            <family val="2"/>
          </rPr>
          <t>Experience/ability to effectively administer project controls and processes.</t>
        </r>
      </text>
    </comment>
    <comment ref="K12" authorId="0" shapeId="0" xr:uid="{00000000-0006-0000-0100-000003000000}">
      <text>
        <r>
          <rPr>
            <sz val="9"/>
            <color indexed="81"/>
            <rFont val="Tahoma"/>
            <family val="2"/>
          </rPr>
          <t>Experience/ability of technical staff to verify fully coordinated construction documents</t>
        </r>
      </text>
    </comment>
    <comment ref="L12" authorId="0" shapeId="0" xr:uid="{00000000-0006-0000-0100-000004000000}">
      <text>
        <r>
          <rPr>
            <sz val="9"/>
            <color indexed="81"/>
            <rFont val="Tahoma"/>
            <family val="2"/>
          </rPr>
          <t>Experience/ability of field representative to identify and solve issues during construction.</t>
        </r>
      </text>
    </comment>
    <comment ref="M12" authorId="0" shapeId="0" xr:uid="{00000000-0006-0000-0100-000005000000}">
      <text>
        <r>
          <rPr>
            <sz val="9"/>
            <color indexed="81"/>
            <rFont val="Tahoma"/>
            <family val="2"/>
          </rPr>
          <t>Experience/ability of key consultants to perform effectively and collaboratively</t>
        </r>
      </text>
    </comment>
    <comment ref="Q12" authorId="0" shapeId="0" xr:uid="{00000000-0006-0000-0100-000006000000}">
      <text>
        <r>
          <rPr>
            <sz val="9"/>
            <color indexed="81"/>
            <rFont val="Tahoma"/>
            <family val="2"/>
          </rPr>
          <t>Past performance as indicated by evaluations and letters of reference.</t>
        </r>
      </text>
    </comment>
    <comment ref="S12" authorId="0" shapeId="0" xr:uid="{00000000-0006-0000-0100-000007000000}">
      <text>
        <r>
          <rPr>
            <sz val="9"/>
            <color indexed="81"/>
            <rFont val="Tahoma"/>
            <family val="2"/>
          </rPr>
          <t>Performance in completing projects within original construction budget and schedule.</t>
        </r>
      </text>
    </comment>
    <comment ref="C14" authorId="1" shapeId="0" xr:uid="{00000000-0006-0000-0100-000008000000}">
      <text>
        <r>
          <rPr>
            <sz val="9"/>
            <color indexed="81"/>
            <rFont val="Tahoma"/>
            <family val="2"/>
          </rPr>
          <t xml:space="preserve">Insert Name of EDGE vendor or vendors (if applicable)
</t>
        </r>
      </text>
    </comment>
    <comment ref="G14" authorId="0" shapeId="0" xr:uid="{00000000-0006-0000-0100-000009000000}">
      <text>
        <r>
          <rPr>
            <sz val="9"/>
            <color indexed="81"/>
            <rFont val="Tahoma"/>
            <family val="2"/>
          </rPr>
          <t>Score based on Contract Value Report in Netlink.</t>
        </r>
      </text>
    </comment>
    <comment ref="I14" authorId="0" shapeId="0" xr:uid="{00000000-0006-0000-0100-00000A000000}">
      <text>
        <r>
          <rPr>
            <sz val="9"/>
            <color indexed="81"/>
            <rFont val="Tahoma"/>
            <family val="2"/>
          </rPr>
          <t xml:space="preserve">Utilize the resumes and 330 projects submitted, any personal knowledge you have, other PMs, and evaluations in the FDC SHARE folder. 
</t>
        </r>
      </text>
    </comment>
    <comment ref="J14" authorId="0" shapeId="0" xr:uid="{00000000-0006-0000-0100-00000B000000}">
      <text>
        <r>
          <rPr>
            <sz val="9"/>
            <color indexed="81"/>
            <rFont val="Tahoma"/>
            <family val="2"/>
          </rPr>
          <t>Utilize the resumes and 330 projects submitted, any personal knowledge you have, other PMs, and evaluations in the FDC SHARE folder.</t>
        </r>
        <r>
          <rPr>
            <b/>
            <sz val="9"/>
            <color indexed="81"/>
            <rFont val="Tahoma"/>
            <family val="2"/>
          </rPr>
          <t xml:space="preserve"> </t>
        </r>
      </text>
    </comment>
    <comment ref="K14" authorId="0" shapeId="0" xr:uid="{00000000-0006-0000-0100-00000C000000}">
      <text>
        <r>
          <rPr>
            <sz val="9"/>
            <color indexed="81"/>
            <rFont val="Tahoma"/>
            <family val="2"/>
          </rPr>
          <t xml:space="preserve">Utilize the resumes and 330 projects submitted, any personal knowledge you have, other PMs, and evaluations in the FDC SHARE folder. </t>
        </r>
      </text>
    </comment>
    <comment ref="L14" authorId="0" shapeId="0" xr:uid="{00000000-0006-0000-0100-00000D000000}">
      <text>
        <r>
          <rPr>
            <sz val="9"/>
            <color indexed="81"/>
            <rFont val="Tahoma"/>
            <family val="2"/>
          </rPr>
          <t xml:space="preserve">Utilize the resumes and 330 projects submitted, any personal knowledge you have, other PMs, and evaluations in the FDC SHARE folder. </t>
        </r>
      </text>
    </comment>
    <comment ref="M14" authorId="0" shapeId="0" xr:uid="{00000000-0006-0000-0100-00000E000000}">
      <text>
        <r>
          <rPr>
            <sz val="9"/>
            <color indexed="81"/>
            <rFont val="Tahoma"/>
            <family val="2"/>
          </rPr>
          <t>Utilize the resumes and 330 projects submitted, any personal knowledge you have, other PMs, and evaluations in the FDC SHARE folder.
If Key Disciplines are in house, the PM should score based on the in-house personnel.</t>
        </r>
      </text>
    </comment>
    <comment ref="N14" authorId="0" shapeId="0" xr:uid="{00000000-0006-0000-0100-00000F000000}">
      <text>
        <r>
          <rPr>
            <sz val="9"/>
            <color indexed="81"/>
            <rFont val="Tahoma"/>
            <family val="2"/>
          </rPr>
          <t>This score is based on a maximum of 5 point.
-There is one (1) point earned for each 2% above the 5%.
- If a firm is 100% EDGE they receive a ZERO. They are only eligible to receive points if they sub-contract their work to another EDGE firm to earn points beyond the 5%.</t>
        </r>
      </text>
    </comment>
    <comment ref="O14" authorId="0" shapeId="0" xr:uid="{00000000-0006-0000-0100-000010000000}">
      <text>
        <r>
          <rPr>
            <sz val="9"/>
            <color indexed="81"/>
            <rFont val="Tahoma"/>
            <family val="2"/>
          </rPr>
          <t>Refer to the matrix provided in the 330.
Weighting should be based on quality of team - including consultant representation.</t>
        </r>
      </text>
    </comment>
    <comment ref="P14" authorId="0" shapeId="0" xr:uid="{00000000-0006-0000-0100-000011000000}">
      <text>
        <r>
          <rPr>
            <sz val="9"/>
            <color indexed="81"/>
            <rFont val="Tahoma"/>
            <family val="2"/>
          </rPr>
          <t>If a firm only provides 10 projects, score them based on these projects. 
If a firm provides additional information in Section H, it may be taken into account.</t>
        </r>
      </text>
    </comment>
    <comment ref="Q14" authorId="0" shapeId="0" xr:uid="{00000000-0006-0000-0100-000012000000}">
      <text>
        <r>
          <rPr>
            <sz val="9"/>
            <color indexed="81"/>
            <rFont val="Tahoma"/>
            <family val="2"/>
          </rPr>
          <t xml:space="preserve">Refer to the FDC SHARE drive evaluations.
Consider contacting other PMs.
</t>
        </r>
        <r>
          <rPr>
            <b/>
            <sz val="9"/>
            <color indexed="81"/>
            <rFont val="Tahoma"/>
            <family val="2"/>
          </rPr>
          <t xml:space="preserve">Contact references. The PM must document if negative.
</t>
        </r>
        <r>
          <rPr>
            <sz val="9"/>
            <color indexed="81"/>
            <rFont val="Tahoma"/>
            <family val="2"/>
          </rPr>
          <t xml:space="preserve">Use personal experience.
</t>
        </r>
      </text>
    </comment>
    <comment ref="R14" authorId="0" shapeId="0" xr:uid="{00000000-0006-0000-0100-000013000000}">
      <text>
        <r>
          <rPr>
            <sz val="9"/>
            <color indexed="81"/>
            <rFont val="Tahoma"/>
            <family val="2"/>
          </rPr>
          <t>Refer to the matrix provided in the 330.
Ensure the matrix aligns with what you posted in the RFQ.
Ensure that all ten projects meet the criteria and quality listed.</t>
        </r>
      </text>
    </comment>
    <comment ref="S14" authorId="0" shapeId="0" xr:uid="{00000000-0006-0000-0100-000014000000}">
      <text>
        <r>
          <rPr>
            <sz val="9"/>
            <color indexed="81"/>
            <rFont val="Tahoma"/>
            <family val="2"/>
          </rPr>
          <t>Use Information contained within the 330, personal knowledge, and evaluations on the FDC SHARE drive.</t>
        </r>
      </text>
    </comment>
    <comment ref="T14" authorId="0" shapeId="0" xr:uid="{00000000-0006-0000-0100-000015000000}">
      <text>
        <r>
          <rPr>
            <sz val="9"/>
            <color indexed="81"/>
            <rFont val="Tahoma"/>
            <family val="2"/>
          </rPr>
          <t>Use Information contained within the 330, personal knowledge, and evaluations on the FDC SHARE drive.</t>
        </r>
      </text>
    </comment>
    <comment ref="J15" authorId="2" shapeId="0" xr:uid="{00000000-0006-0000-0100-000016000000}">
      <text>
        <r>
          <rPr>
            <sz val="9"/>
            <color indexed="81"/>
            <rFont val="Tahoma"/>
            <family val="2"/>
          </rPr>
          <t>Please refer to the RFQ and use the numbers from your score sheet in 2b, 2c, and 2d.</t>
        </r>
      </text>
    </comment>
  </commentList>
</comments>
</file>

<file path=xl/sharedStrings.xml><?xml version="1.0" encoding="utf-8"?>
<sst xmlns="http://schemas.openxmlformats.org/spreadsheetml/2006/main" count="558" uniqueCount="134">
  <si>
    <t>Firm Name</t>
  </si>
  <si>
    <t>4a</t>
  </si>
  <si>
    <t>4b</t>
  </si>
  <si>
    <t>Totals</t>
  </si>
  <si>
    <t>Firm 1</t>
  </si>
  <si>
    <t>Firm 2</t>
  </si>
  <si>
    <t>Firm 4</t>
  </si>
  <si>
    <t>Firm 5</t>
  </si>
  <si>
    <t>Firm 6</t>
  </si>
  <si>
    <t>Firm 7</t>
  </si>
  <si>
    <t>Firm 8</t>
  </si>
  <si>
    <t>Firm 9</t>
  </si>
  <si>
    <t>Firm 10</t>
  </si>
  <si>
    <t>Firm 11</t>
  </si>
  <si>
    <t>Firm 12</t>
  </si>
  <si>
    <t>Firm 13</t>
  </si>
  <si>
    <t>Firm 14</t>
  </si>
  <si>
    <t>Firm 15</t>
  </si>
  <si>
    <t>Firm 16</t>
  </si>
  <si>
    <t>Firm 17</t>
  </si>
  <si>
    <t>Firm 18</t>
  </si>
  <si>
    <t>Firm 19</t>
  </si>
  <si>
    <t>Firm 20</t>
  </si>
  <si>
    <t>Firm 21</t>
  </si>
  <si>
    <t>Firm 22</t>
  </si>
  <si>
    <t>Firm 23</t>
  </si>
  <si>
    <t>Firm 24</t>
  </si>
  <si>
    <t>Firm 25</t>
  </si>
  <si>
    <t>Firm 26</t>
  </si>
  <si>
    <t>Firm 27</t>
  </si>
  <si>
    <t>Firm 28</t>
  </si>
  <si>
    <t>Project Description here</t>
  </si>
  <si>
    <t>(date)</t>
  </si>
  <si>
    <t>[PROJECT NAME]</t>
  </si>
  <si>
    <t>1a</t>
  </si>
  <si>
    <t>1b</t>
  </si>
  <si>
    <t>Project Administration Lead</t>
  </si>
  <si>
    <t>Technical Staff</t>
  </si>
  <si>
    <t>2a</t>
  </si>
  <si>
    <t>2b</t>
  </si>
  <si>
    <t>2c</t>
  </si>
  <si>
    <t>2d</t>
  </si>
  <si>
    <t>Key Consultants</t>
  </si>
  <si>
    <t>3a</t>
  </si>
  <si>
    <t>3b</t>
  </si>
  <si>
    <t>4. Overall Team Qualifications</t>
  </si>
  <si>
    <t>Previous Team Collaboration</t>
  </si>
  <si>
    <t>Team Organization</t>
  </si>
  <si>
    <t>5a</t>
  </si>
  <si>
    <t>5b</t>
  </si>
  <si>
    <t>5c</t>
  </si>
  <si>
    <t>5d</t>
  </si>
  <si>
    <t>Project Management Lead</t>
  </si>
  <si>
    <t>BIM Project Experience</t>
  </si>
  <si>
    <t>EDGE Vendor</t>
  </si>
  <si>
    <t>Other Consultants</t>
  </si>
  <si>
    <t>$$$$$</t>
  </si>
  <si>
    <t xml:space="preserve">Construction Cost: </t>
  </si>
  <si>
    <t xml:space="preserve">Total Project Cost: </t>
  </si>
  <si>
    <t>Selection Criteria</t>
  </si>
  <si>
    <t>Proximity of Firm to Project Site</t>
  </si>
  <si>
    <t>Amount of Contracts awarded by Contracting Authority in previous 24 months</t>
  </si>
  <si>
    <t>Construction Administration Staff</t>
  </si>
  <si>
    <t>Proposed EDGE-certified Consultant Participation</t>
  </si>
  <si>
    <t>LEED Registered / Certified Project Experience</t>
  </si>
  <si>
    <t>Previous Team Performance</t>
  </si>
  <si>
    <t>Experience with similar projects / delivery methods</t>
  </si>
  <si>
    <t>Budget and Schedule Management</t>
  </si>
  <si>
    <t>Knowledge of Ohio Capital Improvements Process</t>
  </si>
  <si>
    <t>1. Primary Firm Location and Workload</t>
  </si>
  <si>
    <t>2. Primary Qualifications</t>
  </si>
  <si>
    <t>3. Key Consultant Qualifications</t>
  </si>
  <si>
    <t>5. Overall Team Experience</t>
  </si>
  <si>
    <t>CMR</t>
  </si>
  <si>
    <t>DB</t>
  </si>
  <si>
    <t>CMX</t>
  </si>
  <si>
    <t>AE</t>
  </si>
  <si>
    <t>Planning</t>
  </si>
  <si>
    <t>1. Firm Location, Workload, and Size</t>
  </si>
  <si>
    <t>3. Sub-Consultant Qualifications</t>
  </si>
  <si>
    <t>4. Project Team Qualifications</t>
  </si>
  <si>
    <t>5. Overall Project Team Experience</t>
  </si>
  <si>
    <t>Amount of Fees Awarded by Contracting Authority</t>
  </si>
  <si>
    <t>Number of Relevant Professionals</t>
  </si>
  <si>
    <t>Master Planning Lead</t>
  </si>
  <si>
    <t>Assessment Lead</t>
  </si>
  <si>
    <t>Planning Staff</t>
  </si>
  <si>
    <t>Key Discipline Leads</t>
  </si>
  <si>
    <t>LEED Registered / Certified Consultant Participation</t>
  </si>
  <si>
    <t>Criteria Development and Prioritization</t>
  </si>
  <si>
    <t>Experience with Similar Projects / Delivery Methods</t>
  </si>
  <si>
    <t>Past Performance</t>
  </si>
  <si>
    <t>Project Design Lead</t>
  </si>
  <si>
    <t>AE &amp; Criteria AE</t>
  </si>
  <si>
    <t>Number of Licensed Professionals</t>
  </si>
  <si>
    <t>1. Primary Firm Location, Workload, and Size</t>
  </si>
  <si>
    <t>1c</t>
  </si>
  <si>
    <t>Commissioning Agent 330 Score Summary Sheet</t>
  </si>
  <si>
    <t>Commissioning Agent 330 Submittal</t>
  </si>
  <si>
    <t>[PROJECT NUMBER]</t>
  </si>
  <si>
    <t>330 Process Checklist</t>
  </si>
  <si>
    <t>Complete</t>
  </si>
  <si>
    <t>N/A</t>
  </si>
  <si>
    <t xml:space="preserve">RFQ Stage  </t>
  </si>
  <si>
    <t>Scoring Stage</t>
  </si>
  <si>
    <t>Shortlist Stage</t>
  </si>
  <si>
    <r>
      <t>·</t>
    </r>
    <r>
      <rPr>
        <sz val="7"/>
        <rFont val="Times New Roman"/>
        <family val="1"/>
      </rPr>
      <t xml:space="preserve">  </t>
    </r>
    <r>
      <rPr>
        <sz val="11"/>
        <rFont val="Calibri"/>
        <family val="2"/>
      </rPr>
      <t>RFQ has been drafted by the PM and reviewed by DoP</t>
    </r>
  </si>
  <si>
    <r>
      <t>·</t>
    </r>
    <r>
      <rPr>
        <sz val="7"/>
        <rFont val="Times New Roman"/>
        <family val="1"/>
      </rPr>
      <t xml:space="preserve">  </t>
    </r>
    <r>
      <rPr>
        <sz val="11"/>
        <rFont val="Calibri"/>
        <family val="2"/>
      </rPr>
      <t xml:space="preserve">PM or DoP has sent the RFQ to CA  </t>
    </r>
  </si>
  <si>
    <r>
      <t>·</t>
    </r>
    <r>
      <rPr>
        <sz val="7"/>
        <rFont val="Times New Roman"/>
        <family val="1"/>
      </rPr>
      <t xml:space="preserve">  </t>
    </r>
    <r>
      <rPr>
        <sz val="11"/>
        <rFont val="Calibri"/>
        <family val="2"/>
      </rPr>
      <t xml:space="preserve">RFQ has been posted on OFCC Ohio Register web page
</t>
    </r>
    <r>
      <rPr>
        <sz val="8"/>
        <rFont val="Calibri"/>
        <family val="2"/>
      </rPr>
      <t>(State funded projects take 1 week to post)</t>
    </r>
  </si>
  <si>
    <r>
      <t>·</t>
    </r>
    <r>
      <rPr>
        <sz val="7"/>
        <rFont val="Times New Roman"/>
        <family val="1"/>
      </rPr>
      <t xml:space="preserve">  </t>
    </r>
    <r>
      <rPr>
        <sz val="11"/>
        <rFont val="Calibri"/>
        <family val="2"/>
      </rPr>
      <t>CA has recorded an appointment on their calendar of 330 submittal due date and included the PM, DoP, and front desk attendant on the appointment</t>
    </r>
  </si>
  <si>
    <r>
      <t>·</t>
    </r>
    <r>
      <rPr>
        <sz val="7"/>
        <rFont val="Times New Roman"/>
        <family val="1"/>
      </rPr>
      <t xml:space="preserve">  </t>
    </r>
    <r>
      <rPr>
        <sz val="11"/>
        <rFont val="Calibri"/>
        <family val="2"/>
      </rPr>
      <t>330s received and stamped at front desk</t>
    </r>
  </si>
  <si>
    <r>
      <t>·</t>
    </r>
    <r>
      <rPr>
        <sz val="7"/>
        <rFont val="Times New Roman"/>
        <family val="1"/>
      </rPr>
      <t xml:space="preserve">  </t>
    </r>
    <r>
      <rPr>
        <sz val="11"/>
        <rFont val="Calibri"/>
        <family val="2"/>
      </rPr>
      <t>Front desk attendant has distributed all copies to CA</t>
    </r>
  </si>
  <si>
    <r>
      <t>·</t>
    </r>
    <r>
      <rPr>
        <sz val="7"/>
        <rFont val="Times New Roman"/>
        <family val="1"/>
      </rPr>
      <t xml:space="preserve">  </t>
    </r>
    <r>
      <rPr>
        <sz val="11"/>
        <rFont val="Calibri"/>
        <family val="2"/>
      </rPr>
      <t>CA maintains one 330 copy and gives remaining copies to PM</t>
    </r>
  </si>
  <si>
    <r>
      <t>·</t>
    </r>
    <r>
      <rPr>
        <sz val="7"/>
        <rFont val="Times New Roman"/>
        <family val="1"/>
      </rPr>
      <t> </t>
    </r>
    <r>
      <rPr>
        <sz val="11"/>
        <rFont val="Calibri"/>
        <family val="2"/>
      </rPr>
      <t xml:space="preserve"> Front desk gives the CD to Data Control Technician</t>
    </r>
  </si>
  <si>
    <r>
      <t>·</t>
    </r>
    <r>
      <rPr>
        <sz val="7"/>
        <rFont val="Times New Roman"/>
        <family val="1"/>
      </rPr>
      <t xml:space="preserve">  </t>
    </r>
    <r>
      <rPr>
        <sz val="11"/>
        <rFont val="Calibri"/>
        <family val="2"/>
      </rPr>
      <t>Data Control Technician has uploaded and saved the CD in the appropriate electronic file</t>
    </r>
  </si>
  <si>
    <r>
      <t>·</t>
    </r>
    <r>
      <rPr>
        <sz val="7"/>
        <rFont val="Times New Roman"/>
        <family val="1"/>
      </rPr>
      <t xml:space="preserve">  </t>
    </r>
    <r>
      <rPr>
        <sz val="11"/>
        <rFont val="Calibri"/>
        <family val="2"/>
      </rPr>
      <t>CA has completed the information on the Summary tab (green highlights)</t>
    </r>
  </si>
  <si>
    <r>
      <t>·</t>
    </r>
    <r>
      <rPr>
        <sz val="7"/>
        <rFont val="Times New Roman"/>
        <family val="1"/>
      </rPr>
      <t xml:space="preserve">  </t>
    </r>
    <r>
      <rPr>
        <sz val="11"/>
        <rFont val="Calibri"/>
        <family val="2"/>
      </rPr>
      <t>CA has inserted values for Section 2 from the RFQ score sheet in Summary tab</t>
    </r>
  </si>
  <si>
    <r>
      <t>·</t>
    </r>
    <r>
      <rPr>
        <sz val="7"/>
        <rFont val="Times New Roman"/>
        <family val="1"/>
      </rPr>
      <t xml:space="preserve">  </t>
    </r>
    <r>
      <rPr>
        <sz val="11"/>
        <rFont val="Calibri"/>
        <family val="2"/>
      </rPr>
      <t>CA has scored Section 1 on the Summary tab</t>
    </r>
  </si>
  <si>
    <r>
      <t>·</t>
    </r>
    <r>
      <rPr>
        <sz val="7"/>
        <rFont val="Times New Roman"/>
        <family val="1"/>
      </rPr>
      <t xml:space="preserve">  </t>
    </r>
    <r>
      <rPr>
        <sz val="11"/>
        <rFont val="Calibri"/>
        <family val="2"/>
      </rPr>
      <t>CA has saved the document in project electronic file and notified PM</t>
    </r>
  </si>
  <si>
    <r>
      <t>·</t>
    </r>
    <r>
      <rPr>
        <sz val="7"/>
        <rFont val="Times New Roman"/>
        <family val="1"/>
      </rPr>
      <t xml:space="preserve">  </t>
    </r>
    <r>
      <rPr>
        <sz val="11"/>
        <rFont val="Calibri"/>
        <family val="2"/>
      </rPr>
      <t xml:space="preserve">PM has completed the remainder of the score sheet and saved it in the electronic project file </t>
    </r>
    <r>
      <rPr>
        <sz val="8"/>
        <rFont val="Calibri"/>
        <family val="2"/>
      </rPr>
      <t>(0100_Procure_Products-Services)</t>
    </r>
  </si>
  <si>
    <r>
      <t>·</t>
    </r>
    <r>
      <rPr>
        <sz val="7"/>
        <rFont val="Times New Roman"/>
        <family val="1"/>
      </rPr>
      <t xml:space="preserve">  </t>
    </r>
    <r>
      <rPr>
        <sz val="11"/>
        <rFont val="Calibri"/>
        <family val="2"/>
      </rPr>
      <t>PM notifies project controls for project to be placed on the 330 mtg. Agenda</t>
    </r>
  </si>
  <si>
    <r>
      <t>·</t>
    </r>
    <r>
      <rPr>
        <sz val="7"/>
        <rFont val="Times New Roman"/>
        <family val="1"/>
      </rPr>
      <t xml:space="preserve">  </t>
    </r>
    <r>
      <rPr>
        <sz val="11"/>
        <rFont val="Calibri"/>
        <family val="2"/>
      </rPr>
      <t xml:space="preserve">PM has reviewed the 330s scores at the weekly 330 meeting and brings the shortlist memo with them to the meeting for approval. </t>
    </r>
  </si>
  <si>
    <r>
      <t>·</t>
    </r>
    <r>
      <rPr>
        <sz val="7"/>
        <rFont val="Times New Roman"/>
        <family val="1"/>
      </rPr>
      <t xml:space="preserve">  </t>
    </r>
    <r>
      <rPr>
        <sz val="11"/>
        <rFont val="Calibri"/>
        <family val="2"/>
      </rPr>
      <t xml:space="preserve">PM has saved the final score sheet as a PDF in the electronic project file and marked it as FINAL. </t>
    </r>
    <r>
      <rPr>
        <sz val="8"/>
        <rFont val="Calibri"/>
        <family val="2"/>
      </rPr>
      <t>(0100_Procure_Products-Services)</t>
    </r>
  </si>
  <si>
    <r>
      <t>·</t>
    </r>
    <r>
      <rPr>
        <sz val="7"/>
        <rFont val="Times New Roman"/>
        <family val="1"/>
      </rPr>
      <t xml:space="preserve">  </t>
    </r>
    <r>
      <rPr>
        <sz val="11"/>
        <rFont val="Calibri"/>
        <family val="2"/>
      </rPr>
      <t>CA begins filling in the Shortlist Approval Memo</t>
    </r>
  </si>
  <si>
    <r>
      <t>·</t>
    </r>
    <r>
      <rPr>
        <sz val="7"/>
        <rFont val="Times New Roman"/>
        <family val="1"/>
      </rPr>
      <t xml:space="preserve">  </t>
    </r>
    <r>
      <rPr>
        <sz val="11"/>
        <rFont val="Calibri"/>
        <family val="2"/>
      </rPr>
      <t>CA has recorded all 330s received in a timely manner on the form</t>
    </r>
  </si>
  <si>
    <r>
      <t>·</t>
    </r>
    <r>
      <rPr>
        <sz val="7"/>
        <rFont val="Times New Roman"/>
        <family val="1"/>
      </rPr>
      <t xml:space="preserve">  </t>
    </r>
    <r>
      <rPr>
        <sz val="11"/>
        <rFont val="Calibri"/>
        <family val="2"/>
      </rPr>
      <t>CA has returned any 330s received late back to the vendor</t>
    </r>
  </si>
  <si>
    <r>
      <t>·</t>
    </r>
    <r>
      <rPr>
        <sz val="7"/>
        <rFont val="Times New Roman"/>
        <family val="1"/>
      </rPr>
      <t xml:space="preserve">  </t>
    </r>
    <r>
      <rPr>
        <sz val="11"/>
        <rFont val="Calibri"/>
        <family val="2"/>
      </rPr>
      <t>PM has completed the Shortlist Approval Memo and it has been initialed by the DoP</t>
    </r>
  </si>
  <si>
    <r>
      <t>·</t>
    </r>
    <r>
      <rPr>
        <sz val="7"/>
        <rFont val="Times New Roman"/>
        <family val="1"/>
      </rPr>
      <t xml:space="preserve">  The PM takes the </t>
    </r>
    <r>
      <rPr>
        <sz val="11"/>
        <rFont val="Calibri"/>
        <family val="2"/>
      </rPr>
      <t xml:space="preserve">Shortlist Approval Memo with them to the 330 meeting for approval by the University Architect and Associate Vice President
</t>
    </r>
    <r>
      <rPr>
        <sz val="8"/>
        <rFont val="Calibri"/>
        <family val="2"/>
      </rPr>
      <t>(DB and CMR require additional approvals)</t>
    </r>
  </si>
  <si>
    <r>
      <t>·</t>
    </r>
    <r>
      <rPr>
        <sz val="7"/>
        <rFont val="Times New Roman"/>
        <family val="1"/>
      </rPr>
      <t xml:space="preserve">  </t>
    </r>
    <r>
      <rPr>
        <sz val="11"/>
        <rFont val="Calibri"/>
        <family val="2"/>
      </rPr>
      <t>PM has provided the approved memo with interview information to CA</t>
    </r>
  </si>
  <si>
    <r>
      <t>·</t>
    </r>
    <r>
      <rPr>
        <sz val="7"/>
        <rFont val="Times New Roman"/>
        <family val="1"/>
      </rPr>
      <t xml:space="preserve">  </t>
    </r>
    <r>
      <rPr>
        <sz val="11"/>
        <rFont val="Calibri"/>
        <family val="2"/>
      </rPr>
      <t>CA has notified the shortlisted and not shortlisted firms</t>
    </r>
  </si>
  <si>
    <r>
      <t>·</t>
    </r>
    <r>
      <rPr>
        <sz val="7"/>
        <rFont val="Times New Roman"/>
        <family val="1"/>
      </rPr>
      <t xml:space="preserve">  </t>
    </r>
    <r>
      <rPr>
        <sz val="11"/>
        <rFont val="Calibri"/>
        <family val="2"/>
      </rPr>
      <t>The PM has scheduled the interview date and time and invited the the selection committee to attend.</t>
    </r>
  </si>
  <si>
    <t>2. Primary 
Qualifications</t>
  </si>
  <si>
    <t>5. Overall Team 
Experience</t>
  </si>
  <si>
    <t>[PM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</si>
</sst>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quot;$&quot;#,##0.00"/>
    <numFmt numFmtId="166" formatCode="_(* #,##0_);_(* \(#,##0\);_(* &quot;-&quot;?_);_(@_)"/>
  </numFmts>
  <fonts count="20" x14ac:knownFonts="1">
    <font>
      <sz val="10"/>
      <name val="Arial"/>
    </font>
    <font>
      <sz val="9"/>
      <color indexed="81"/>
      <name val="Tahoma"/>
      <family val="2"/>
    </font>
    <font>
      <sz val="11"/>
      <name val="Calibri"/>
      <family val="2"/>
    </font>
    <font>
      <b/>
      <sz val="11"/>
      <name val="Calibri"/>
      <family val="2"/>
    </font>
    <font>
      <b/>
      <sz val="14"/>
      <name val="Calibri"/>
      <family val="2"/>
    </font>
    <font>
      <b/>
      <sz val="9"/>
      <color indexed="81"/>
      <name val="Tahoma"/>
      <family val="2"/>
    </font>
    <font>
      <sz val="11"/>
      <name val="Symbol"/>
      <family val="1"/>
      <charset val="2"/>
    </font>
    <font>
      <sz val="7"/>
      <name val="Times New Roman"/>
      <family val="1"/>
    </font>
    <font>
      <sz val="8"/>
      <name val="Calibri"/>
      <family val="2"/>
    </font>
    <font>
      <sz val="10"/>
      <name val="Calibri"/>
      <family val="2"/>
      <scheme val="minor"/>
    </font>
    <font>
      <sz val="11"/>
      <name val="Calibri"/>
      <family val="2"/>
      <scheme val="minor"/>
    </font>
    <font>
      <b/>
      <sz val="11"/>
      <name val="Calibri"/>
      <family val="2"/>
      <scheme val="minor"/>
    </font>
    <font>
      <b/>
      <sz val="11"/>
      <color indexed="9"/>
      <name val="Calibri"/>
      <family val="2"/>
      <scheme val="minor"/>
    </font>
    <font>
      <sz val="11"/>
      <color indexed="9"/>
      <name val="Calibri"/>
      <family val="2"/>
      <scheme val="minor"/>
    </font>
    <font>
      <b/>
      <sz val="11"/>
      <color indexed="8"/>
      <name val="Calibri"/>
      <family val="2"/>
      <scheme val="minor"/>
    </font>
    <font>
      <i/>
      <sz val="11"/>
      <name val="Calibri"/>
      <family val="2"/>
      <scheme val="minor"/>
    </font>
    <font>
      <b/>
      <sz val="14"/>
      <name val="Calibri"/>
      <family val="2"/>
      <scheme val="minor"/>
    </font>
    <font>
      <b/>
      <sz val="12"/>
      <name val="Calibri"/>
      <family val="2"/>
      <scheme val="minor"/>
    </font>
    <font>
      <sz val="14"/>
      <name val="Calibri"/>
      <family val="2"/>
      <scheme val="minor"/>
    </font>
    <font>
      <b/>
      <sz val="16"/>
      <name val="Calibri"/>
      <family val="2"/>
      <scheme val="minor"/>
    </font>
  </fonts>
  <fills count="11">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9" fillId="0" borderId="0" xfId="0" applyFont="1"/>
    <xf numFmtId="0" fontId="10" fillId="0" borderId="0" xfId="0" applyFont="1"/>
    <xf numFmtId="0" fontId="11" fillId="0" borderId="0" xfId="0" applyFont="1"/>
    <xf numFmtId="0" fontId="10"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center" textRotation="90"/>
    </xf>
    <xf numFmtId="0" fontId="10" fillId="2" borderId="0" xfId="0" applyFont="1" applyFill="1"/>
    <xf numFmtId="0" fontId="10" fillId="3" borderId="0" xfId="0" applyFont="1" applyFill="1"/>
    <xf numFmtId="0" fontId="12" fillId="2" borderId="2" xfId="0" applyFont="1" applyFill="1" applyBorder="1" applyAlignment="1">
      <alignment wrapText="1"/>
    </xf>
    <xf numFmtId="0" fontId="12" fillId="2" borderId="3" xfId="0" applyFont="1" applyFill="1" applyBorder="1" applyAlignment="1">
      <alignment wrapText="1"/>
    </xf>
    <xf numFmtId="0" fontId="12" fillId="0" borderId="0" xfId="0" applyFont="1" applyAlignment="1">
      <alignment horizontal="center"/>
    </xf>
    <xf numFmtId="0" fontId="13" fillId="0" borderId="0" xfId="0" applyFont="1"/>
    <xf numFmtId="0" fontId="12" fillId="2" borderId="3" xfId="0" applyFont="1" applyFill="1" applyBorder="1" applyAlignment="1">
      <alignment horizontal="center" wrapText="1"/>
    </xf>
    <xf numFmtId="0" fontId="11" fillId="0" borderId="1" xfId="0" applyFont="1" applyBorder="1" applyAlignment="1">
      <alignment horizontal="center"/>
    </xf>
    <xf numFmtId="0" fontId="14" fillId="0" borderId="1" xfId="0" applyFont="1" applyBorder="1" applyAlignment="1">
      <alignment horizontal="center"/>
    </xf>
    <xf numFmtId="0" fontId="11" fillId="0" borderId="0" xfId="0" applyFont="1" applyAlignment="1">
      <alignment horizontal="center"/>
    </xf>
    <xf numFmtId="0" fontId="15" fillId="0" borderId="0" xfId="0" applyFont="1" applyAlignment="1">
      <alignment horizontal="center"/>
    </xf>
    <xf numFmtId="0" fontId="16" fillId="0" borderId="0" xfId="0" applyFont="1"/>
    <xf numFmtId="0" fontId="10" fillId="0" borderId="0" xfId="0" applyFont="1" applyAlignment="1">
      <alignment horizontal="right"/>
    </xf>
    <xf numFmtId="0" fontId="9" fillId="0" borderId="0" xfId="0" applyFont="1" applyAlignment="1">
      <alignment textRotation="90" wrapText="1"/>
    </xf>
    <xf numFmtId="0" fontId="9" fillId="0" borderId="0" xfId="0" applyFont="1" applyAlignment="1">
      <alignment wrapText="1"/>
    </xf>
    <xf numFmtId="0" fontId="9" fillId="5" borderId="0" xfId="0" applyFont="1" applyFill="1"/>
    <xf numFmtId="0" fontId="10" fillId="0" borderId="1" xfId="0" applyFont="1" applyBorder="1" applyAlignment="1">
      <alignment horizontal="center" textRotation="90" wrapText="1"/>
    </xf>
    <xf numFmtId="0" fontId="10" fillId="4" borderId="1" xfId="0" applyFont="1" applyFill="1" applyBorder="1" applyProtection="1">
      <protection locked="0"/>
    </xf>
    <xf numFmtId="0" fontId="10" fillId="0" borderId="1" xfId="0" applyFont="1" applyBorder="1" applyProtection="1">
      <protection locked="0"/>
    </xf>
    <xf numFmtId="0" fontId="11" fillId="6" borderId="0" xfId="0" applyFont="1" applyFill="1" applyProtection="1">
      <protection locked="0"/>
    </xf>
    <xf numFmtId="164" fontId="10" fillId="6" borderId="0" xfId="0" applyNumberFormat="1" applyFont="1" applyFill="1" applyAlignment="1" applyProtection="1">
      <alignment horizontal="left"/>
      <protection locked="0"/>
    </xf>
    <xf numFmtId="165" fontId="10" fillId="6" borderId="0" xfId="0" applyNumberFormat="1" applyFont="1" applyFill="1" applyProtection="1">
      <protection locked="0"/>
    </xf>
    <xf numFmtId="0" fontId="12" fillId="2" borderId="0" xfId="0" applyFont="1" applyFill="1" applyAlignment="1">
      <alignment horizontal="center"/>
    </xf>
    <xf numFmtId="166" fontId="15" fillId="6" borderId="0" xfId="0" quotePrefix="1" applyNumberFormat="1" applyFont="1" applyFill="1" applyAlignment="1" applyProtection="1">
      <alignment horizontal="left" indent="1"/>
      <protection locked="0"/>
    </xf>
    <xf numFmtId="0" fontId="11" fillId="6" borderId="0" xfId="0" applyFont="1" applyFill="1" applyAlignment="1">
      <alignment horizontal="center" wrapText="1"/>
    </xf>
    <xf numFmtId="0" fontId="9" fillId="0" borderId="0" xfId="0" applyFont="1" applyAlignment="1">
      <alignment horizontal="right"/>
    </xf>
    <xf numFmtId="0" fontId="6" fillId="0" borderId="1" xfId="0" applyFont="1" applyBorder="1" applyAlignment="1">
      <alignment vertical="center" wrapText="1"/>
    </xf>
    <xf numFmtId="0" fontId="12" fillId="2" borderId="4" xfId="0" applyFont="1" applyFill="1" applyBorder="1" applyAlignment="1">
      <alignment horizontal="center"/>
    </xf>
    <xf numFmtId="0" fontId="15" fillId="0" borderId="5" xfId="0" applyFont="1" applyBorder="1" applyAlignment="1">
      <alignment horizontal="center"/>
    </xf>
    <xf numFmtId="0" fontId="2" fillId="0" borderId="0" xfId="0" applyFont="1" applyAlignment="1">
      <alignment vertical="center" wrapText="1"/>
    </xf>
    <xf numFmtId="0" fontId="2" fillId="0" borderId="5"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7" borderId="1" xfId="0" applyFont="1" applyFill="1" applyBorder="1" applyAlignment="1">
      <alignment vertical="center" wrapText="1"/>
    </xf>
    <xf numFmtId="0" fontId="3" fillId="7" borderId="1" xfId="0" applyFont="1" applyFill="1" applyBorder="1" applyAlignment="1">
      <alignment horizontal="center" vertical="center" wrapText="1"/>
    </xf>
    <xf numFmtId="0" fontId="2" fillId="0" borderId="1" xfId="0" applyFont="1" applyBorder="1" applyAlignment="1">
      <alignment vertical="center" wrapText="1"/>
    </xf>
    <xf numFmtId="0" fontId="6" fillId="8" borderId="1" xfId="0" applyFont="1" applyFill="1" applyBorder="1" applyAlignment="1">
      <alignment vertical="center" wrapText="1"/>
    </xf>
    <xf numFmtId="0" fontId="2" fillId="0" borderId="0" xfId="0" applyFont="1" applyAlignment="1">
      <alignment horizontal="center" vertical="center" wrapText="1"/>
    </xf>
    <xf numFmtId="0" fontId="2" fillId="7"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8" borderId="1" xfId="0" applyFont="1" applyFill="1" applyBorder="1" applyAlignment="1">
      <alignment vertical="center" wrapText="1"/>
    </xf>
    <xf numFmtId="0" fontId="9" fillId="0" borderId="1" xfId="0" applyFont="1" applyBorder="1" applyAlignment="1">
      <alignment horizontal="center" textRotation="90" wrapText="1"/>
    </xf>
    <xf numFmtId="0" fontId="11" fillId="6" borderId="0" xfId="0" applyFont="1" applyFill="1" applyAlignment="1" applyProtection="1">
      <alignment horizontal="left"/>
      <protection locked="0"/>
    </xf>
    <xf numFmtId="165" fontId="10" fillId="0" borderId="0" xfId="0" applyNumberFormat="1" applyFont="1" applyProtection="1">
      <protection locked="0"/>
    </xf>
    <xf numFmtId="0" fontId="18" fillId="0" borderId="0" xfId="0" applyFont="1" applyAlignment="1" applyProtection="1">
      <alignment horizontal="center" vertical="top" wrapText="1"/>
      <protection locked="0"/>
    </xf>
    <xf numFmtId="0" fontId="4" fillId="0" borderId="0" xfId="0" applyFont="1" applyAlignment="1">
      <alignment horizontal="center" vertical="center" wrapText="1"/>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protection locked="0"/>
    </xf>
    <xf numFmtId="0" fontId="18" fillId="6" borderId="0" xfId="0" applyFont="1" applyFill="1" applyAlignment="1" applyProtection="1">
      <alignment horizontal="center" vertical="top" wrapText="1"/>
      <protection locked="0"/>
    </xf>
    <xf numFmtId="0" fontId="17" fillId="4" borderId="6" xfId="0" applyFont="1" applyFill="1" applyBorder="1" applyAlignment="1" applyProtection="1">
      <alignment horizontal="left" vertical="center"/>
      <protection locked="0"/>
    </xf>
    <xf numFmtId="0" fontId="17" fillId="4" borderId="7" xfId="0" applyFont="1" applyFill="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17" fillId="0" borderId="7" xfId="0" applyFont="1" applyBorder="1" applyAlignment="1" applyProtection="1">
      <alignment horizontal="left" vertical="center"/>
      <protection locked="0"/>
    </xf>
    <xf numFmtId="0" fontId="12" fillId="2" borderId="3" xfId="0" applyFont="1" applyFill="1" applyBorder="1" applyAlignment="1">
      <alignment horizontal="center"/>
    </xf>
    <xf numFmtId="0" fontId="12" fillId="2" borderId="0" xfId="0" applyFont="1" applyFill="1" applyAlignment="1">
      <alignment horizontal="center"/>
    </xf>
    <xf numFmtId="0" fontId="12" fillId="2" borderId="8" xfId="0" applyFont="1" applyFill="1" applyBorder="1" applyAlignment="1">
      <alignment horizont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9" fillId="0" borderId="6" xfId="0" applyFont="1" applyBorder="1" applyAlignment="1">
      <alignment horizontal="right" vertical="center"/>
    </xf>
    <xf numFmtId="0" fontId="19" fillId="0" borderId="7" xfId="0" applyFont="1" applyBorder="1" applyAlignment="1">
      <alignment horizontal="right"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11" fillId="6" borderId="0" xfId="0" applyFont="1" applyFill="1" applyAlignment="1">
      <alignment horizontal="center" wrapText="1"/>
    </xf>
    <xf numFmtId="0" fontId="11" fillId="6" borderId="8" xfId="0" applyFont="1" applyFill="1" applyBorder="1" applyAlignment="1">
      <alignment horizontal="center" wrapText="1"/>
    </xf>
    <xf numFmtId="0" fontId="9" fillId="9" borderId="0" xfId="0" applyFont="1" applyFill="1" applyAlignment="1">
      <alignment horizontal="center"/>
    </xf>
    <xf numFmtId="0" fontId="9" fillId="10" borderId="0" xfId="0" applyFont="1" applyFill="1" applyAlignment="1">
      <alignment horizontal="center"/>
    </xf>
    <xf numFmtId="0" fontId="15" fillId="6" borderId="0" xfId="0" applyFont="1" applyFill="1" applyAlignment="1">
      <alignment horizontal="center"/>
    </xf>
  </cellXfs>
  <cellStyles count="1">
    <cellStyle name="Normal" xfId="0" builtinId="0"/>
  </cellStyles>
  <dxfs count="2">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14</xdr:row>
          <xdr:rowOff>171450</xdr:rowOff>
        </xdr:from>
        <xdr:to>
          <xdr:col>2</xdr:col>
          <xdr:colOff>542925</xdr:colOff>
          <xdr:row>15</xdr:row>
          <xdr:rowOff>200025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xdr:row>
          <xdr:rowOff>161925</xdr:rowOff>
        </xdr:from>
        <xdr:to>
          <xdr:col>2</xdr:col>
          <xdr:colOff>542925</xdr:colOff>
          <xdr:row>4</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xdr:row>
          <xdr:rowOff>171450</xdr:rowOff>
        </xdr:from>
        <xdr:to>
          <xdr:col>2</xdr:col>
          <xdr:colOff>542925</xdr:colOff>
          <xdr:row>5</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4</xdr:row>
          <xdr:rowOff>171450</xdr:rowOff>
        </xdr:from>
        <xdr:to>
          <xdr:col>2</xdr:col>
          <xdr:colOff>542925</xdr:colOff>
          <xdr:row>6</xdr:row>
          <xdr:rowOff>9525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47625</xdr:rowOff>
        </xdr:from>
        <xdr:to>
          <xdr:col>2</xdr:col>
          <xdr:colOff>542925</xdr:colOff>
          <xdr:row>6</xdr:row>
          <xdr:rowOff>266700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xdr:row>
          <xdr:rowOff>171450</xdr:rowOff>
        </xdr:from>
        <xdr:to>
          <xdr:col>3</xdr:col>
          <xdr:colOff>561975</xdr:colOff>
          <xdr:row>15</xdr:row>
          <xdr:rowOff>200025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xdr:row>
          <xdr:rowOff>161925</xdr:rowOff>
        </xdr:from>
        <xdr:to>
          <xdr:col>3</xdr:col>
          <xdr:colOff>561975</xdr:colOff>
          <xdr:row>4</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xdr:row>
          <xdr:rowOff>171450</xdr:rowOff>
        </xdr:from>
        <xdr:to>
          <xdr:col>3</xdr:col>
          <xdr:colOff>561975</xdr:colOff>
          <xdr:row>5</xdr:row>
          <xdr:rowOff>9525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4</xdr:row>
          <xdr:rowOff>171450</xdr:rowOff>
        </xdr:from>
        <xdr:to>
          <xdr:col>3</xdr:col>
          <xdr:colOff>561975</xdr:colOff>
          <xdr:row>6</xdr:row>
          <xdr:rowOff>9525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6</xdr:row>
          <xdr:rowOff>47625</xdr:rowOff>
        </xdr:from>
        <xdr:to>
          <xdr:col>3</xdr:col>
          <xdr:colOff>561975</xdr:colOff>
          <xdr:row>6</xdr:row>
          <xdr:rowOff>266700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361950</xdr:rowOff>
        </xdr:from>
        <xdr:to>
          <xdr:col>2</xdr:col>
          <xdr:colOff>542925</xdr:colOff>
          <xdr:row>8</xdr:row>
          <xdr:rowOff>9525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171450</xdr:rowOff>
        </xdr:from>
        <xdr:to>
          <xdr:col>2</xdr:col>
          <xdr:colOff>542925</xdr:colOff>
          <xdr:row>9</xdr:row>
          <xdr:rowOff>9525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171450</xdr:rowOff>
        </xdr:from>
        <xdr:to>
          <xdr:col>2</xdr:col>
          <xdr:colOff>542925</xdr:colOff>
          <xdr:row>10</xdr:row>
          <xdr:rowOff>9525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171450</xdr:rowOff>
        </xdr:from>
        <xdr:to>
          <xdr:col>2</xdr:col>
          <xdr:colOff>542925</xdr:colOff>
          <xdr:row>11</xdr:row>
          <xdr:rowOff>9525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180975</xdr:rowOff>
        </xdr:from>
        <xdr:to>
          <xdr:col>2</xdr:col>
          <xdr:colOff>542925</xdr:colOff>
          <xdr:row>12</xdr:row>
          <xdr:rowOff>19050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6</xdr:row>
          <xdr:rowOff>361950</xdr:rowOff>
        </xdr:from>
        <xdr:to>
          <xdr:col>3</xdr:col>
          <xdr:colOff>561975</xdr:colOff>
          <xdr:row>8</xdr:row>
          <xdr:rowOff>9525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171450</xdr:rowOff>
        </xdr:from>
        <xdr:to>
          <xdr:col>3</xdr:col>
          <xdr:colOff>561975</xdr:colOff>
          <xdr:row>9</xdr:row>
          <xdr:rowOff>9525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xdr:row>
          <xdr:rowOff>171450</xdr:rowOff>
        </xdr:from>
        <xdr:to>
          <xdr:col>3</xdr:col>
          <xdr:colOff>561975</xdr:colOff>
          <xdr:row>10</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xdr:row>
          <xdr:rowOff>171450</xdr:rowOff>
        </xdr:from>
        <xdr:to>
          <xdr:col>3</xdr:col>
          <xdr:colOff>561975</xdr:colOff>
          <xdr:row>11</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180975</xdr:rowOff>
        </xdr:from>
        <xdr:to>
          <xdr:col>3</xdr:col>
          <xdr:colOff>561975</xdr:colOff>
          <xdr:row>12</xdr:row>
          <xdr:rowOff>19050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xdr:row>
          <xdr:rowOff>114300</xdr:rowOff>
        </xdr:from>
        <xdr:to>
          <xdr:col>2</xdr:col>
          <xdr:colOff>542925</xdr:colOff>
          <xdr:row>12</xdr:row>
          <xdr:rowOff>333375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12</xdr:row>
          <xdr:rowOff>114300</xdr:rowOff>
        </xdr:from>
        <xdr:to>
          <xdr:col>3</xdr:col>
          <xdr:colOff>561975</xdr:colOff>
          <xdr:row>12</xdr:row>
          <xdr:rowOff>333375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171450</xdr:rowOff>
        </xdr:from>
        <xdr:to>
          <xdr:col>2</xdr:col>
          <xdr:colOff>542925</xdr:colOff>
          <xdr:row>16</xdr:row>
          <xdr:rowOff>9525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171450</xdr:rowOff>
        </xdr:from>
        <xdr:to>
          <xdr:col>3</xdr:col>
          <xdr:colOff>561975</xdr:colOff>
          <xdr:row>16</xdr:row>
          <xdr:rowOff>9525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16</xdr:row>
          <xdr:rowOff>180975</xdr:rowOff>
        </xdr:from>
        <xdr:to>
          <xdr:col>2</xdr:col>
          <xdr:colOff>542925</xdr:colOff>
          <xdr:row>18</xdr:row>
          <xdr:rowOff>19050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16</xdr:row>
          <xdr:rowOff>180975</xdr:rowOff>
        </xdr:from>
        <xdr:to>
          <xdr:col>3</xdr:col>
          <xdr:colOff>561975</xdr:colOff>
          <xdr:row>18</xdr:row>
          <xdr:rowOff>19050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17</xdr:row>
          <xdr:rowOff>171450</xdr:rowOff>
        </xdr:from>
        <xdr:to>
          <xdr:col>2</xdr:col>
          <xdr:colOff>542925</xdr:colOff>
          <xdr:row>18</xdr:row>
          <xdr:rowOff>200025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171450</xdr:rowOff>
        </xdr:from>
        <xdr:to>
          <xdr:col>3</xdr:col>
          <xdr:colOff>561975</xdr:colOff>
          <xdr:row>18</xdr:row>
          <xdr:rowOff>200025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76200</xdr:rowOff>
        </xdr:from>
        <xdr:to>
          <xdr:col>2</xdr:col>
          <xdr:colOff>542925</xdr:colOff>
          <xdr:row>20</xdr:row>
          <xdr:rowOff>104775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76200</xdr:rowOff>
        </xdr:from>
        <xdr:to>
          <xdr:col>3</xdr:col>
          <xdr:colOff>561975</xdr:colOff>
          <xdr:row>20</xdr:row>
          <xdr:rowOff>104775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361950</xdr:rowOff>
        </xdr:from>
        <xdr:to>
          <xdr:col>2</xdr:col>
          <xdr:colOff>542925</xdr:colOff>
          <xdr:row>20</xdr:row>
          <xdr:rowOff>219075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361950</xdr:rowOff>
        </xdr:from>
        <xdr:to>
          <xdr:col>3</xdr:col>
          <xdr:colOff>561975</xdr:colOff>
          <xdr:row>20</xdr:row>
          <xdr:rowOff>219075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20</xdr:row>
          <xdr:rowOff>171450</xdr:rowOff>
        </xdr:from>
        <xdr:to>
          <xdr:col>2</xdr:col>
          <xdr:colOff>542925</xdr:colOff>
          <xdr:row>21</xdr:row>
          <xdr:rowOff>9525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20</xdr:row>
          <xdr:rowOff>171450</xdr:rowOff>
        </xdr:from>
        <xdr:to>
          <xdr:col>3</xdr:col>
          <xdr:colOff>561975</xdr:colOff>
          <xdr:row>21</xdr:row>
          <xdr:rowOff>9525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21</xdr:row>
          <xdr:rowOff>171450</xdr:rowOff>
        </xdr:from>
        <xdr:to>
          <xdr:col>2</xdr:col>
          <xdr:colOff>542925</xdr:colOff>
          <xdr:row>22</xdr:row>
          <xdr:rowOff>9525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171450</xdr:rowOff>
        </xdr:from>
        <xdr:to>
          <xdr:col>3</xdr:col>
          <xdr:colOff>561975</xdr:colOff>
          <xdr:row>22</xdr:row>
          <xdr:rowOff>9525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22</xdr:row>
          <xdr:rowOff>171450</xdr:rowOff>
        </xdr:from>
        <xdr:to>
          <xdr:col>2</xdr:col>
          <xdr:colOff>542925</xdr:colOff>
          <xdr:row>24</xdr:row>
          <xdr:rowOff>9525</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22</xdr:row>
          <xdr:rowOff>171450</xdr:rowOff>
        </xdr:from>
        <xdr:to>
          <xdr:col>3</xdr:col>
          <xdr:colOff>561975</xdr:colOff>
          <xdr:row>24</xdr:row>
          <xdr:rowOff>9525</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24</xdr:row>
          <xdr:rowOff>66675</xdr:rowOff>
        </xdr:from>
        <xdr:to>
          <xdr:col>2</xdr:col>
          <xdr:colOff>542925</xdr:colOff>
          <xdr:row>25</xdr:row>
          <xdr:rowOff>95250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xdr:row>
          <xdr:rowOff>66675</xdr:rowOff>
        </xdr:from>
        <xdr:to>
          <xdr:col>3</xdr:col>
          <xdr:colOff>561975</xdr:colOff>
          <xdr:row>25</xdr:row>
          <xdr:rowOff>95250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26</xdr:row>
          <xdr:rowOff>161925</xdr:rowOff>
        </xdr:from>
        <xdr:to>
          <xdr:col>2</xdr:col>
          <xdr:colOff>542925</xdr:colOff>
          <xdr:row>27</xdr:row>
          <xdr:rowOff>190500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161925</xdr:rowOff>
        </xdr:from>
        <xdr:to>
          <xdr:col>3</xdr:col>
          <xdr:colOff>561975</xdr:colOff>
          <xdr:row>27</xdr:row>
          <xdr:rowOff>190500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171450</xdr:rowOff>
        </xdr:from>
        <xdr:to>
          <xdr:col>2</xdr:col>
          <xdr:colOff>542925</xdr:colOff>
          <xdr:row>28</xdr:row>
          <xdr:rowOff>9525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27</xdr:row>
          <xdr:rowOff>171450</xdr:rowOff>
        </xdr:from>
        <xdr:to>
          <xdr:col>3</xdr:col>
          <xdr:colOff>561975</xdr:colOff>
          <xdr:row>28</xdr:row>
          <xdr:rowOff>9525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28</xdr:row>
          <xdr:rowOff>171450</xdr:rowOff>
        </xdr:from>
        <xdr:to>
          <xdr:col>2</xdr:col>
          <xdr:colOff>542925</xdr:colOff>
          <xdr:row>28</xdr:row>
          <xdr:rowOff>390525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28</xdr:row>
          <xdr:rowOff>171450</xdr:rowOff>
        </xdr:from>
        <xdr:to>
          <xdr:col>3</xdr:col>
          <xdr:colOff>561975</xdr:colOff>
          <xdr:row>28</xdr:row>
          <xdr:rowOff>390525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30</xdr:row>
          <xdr:rowOff>85725</xdr:rowOff>
        </xdr:from>
        <xdr:to>
          <xdr:col>2</xdr:col>
          <xdr:colOff>542925</xdr:colOff>
          <xdr:row>31</xdr:row>
          <xdr:rowOff>114300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30</xdr:row>
          <xdr:rowOff>85725</xdr:rowOff>
        </xdr:from>
        <xdr:to>
          <xdr:col>3</xdr:col>
          <xdr:colOff>561975</xdr:colOff>
          <xdr:row>31</xdr:row>
          <xdr:rowOff>114300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31</xdr:row>
          <xdr:rowOff>66675</xdr:rowOff>
        </xdr:from>
        <xdr:to>
          <xdr:col>2</xdr:col>
          <xdr:colOff>542925</xdr:colOff>
          <xdr:row>31</xdr:row>
          <xdr:rowOff>285750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31</xdr:row>
          <xdr:rowOff>66675</xdr:rowOff>
        </xdr:from>
        <xdr:to>
          <xdr:col>3</xdr:col>
          <xdr:colOff>561975</xdr:colOff>
          <xdr:row>31</xdr:row>
          <xdr:rowOff>285750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31</xdr:row>
          <xdr:rowOff>314325</xdr:rowOff>
        </xdr:from>
        <xdr:to>
          <xdr:col>2</xdr:col>
          <xdr:colOff>542925</xdr:colOff>
          <xdr:row>32</xdr:row>
          <xdr:rowOff>152400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31</xdr:row>
          <xdr:rowOff>314325</xdr:rowOff>
        </xdr:from>
        <xdr:to>
          <xdr:col>3</xdr:col>
          <xdr:colOff>561975</xdr:colOff>
          <xdr:row>32</xdr:row>
          <xdr:rowOff>152400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32</xdr:row>
          <xdr:rowOff>171450</xdr:rowOff>
        </xdr:from>
        <xdr:to>
          <xdr:col>2</xdr:col>
          <xdr:colOff>542925</xdr:colOff>
          <xdr:row>34</xdr:row>
          <xdr:rowOff>57150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32</xdr:row>
          <xdr:rowOff>171450</xdr:rowOff>
        </xdr:from>
        <xdr:to>
          <xdr:col>3</xdr:col>
          <xdr:colOff>561975</xdr:colOff>
          <xdr:row>34</xdr:row>
          <xdr:rowOff>57150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0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34</xdr:row>
          <xdr:rowOff>76200</xdr:rowOff>
        </xdr:from>
        <xdr:to>
          <xdr:col>2</xdr:col>
          <xdr:colOff>542925</xdr:colOff>
          <xdr:row>35</xdr:row>
          <xdr:rowOff>133350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34</xdr:row>
          <xdr:rowOff>76200</xdr:rowOff>
        </xdr:from>
        <xdr:to>
          <xdr:col>3</xdr:col>
          <xdr:colOff>561975</xdr:colOff>
          <xdr:row>35</xdr:row>
          <xdr:rowOff>133350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2"/>
  <sheetViews>
    <sheetView showGridLines="0" zoomScaleNormal="100" workbookViewId="0">
      <selection activeCell="A13" sqref="A1:D65536"/>
    </sheetView>
  </sheetViews>
  <sheetFormatPr defaultColWidth="58.28515625" defaultRowHeight="12.75" x14ac:dyDescent="0.2"/>
  <cols>
    <col min="1" max="1" width="2.42578125" customWidth="1"/>
    <col min="2" max="2" width="71.85546875" customWidth="1"/>
    <col min="3" max="4" width="10.7109375" customWidth="1"/>
  </cols>
  <sheetData>
    <row r="1" spans="1:4" ht="18.75" customHeight="1" x14ac:dyDescent="0.2">
      <c r="A1" s="52" t="s">
        <v>100</v>
      </c>
      <c r="B1" s="52"/>
      <c r="C1" s="52"/>
      <c r="D1" s="52"/>
    </row>
    <row r="2" spans="1:4" ht="15" x14ac:dyDescent="0.2">
      <c r="A2" s="36"/>
      <c r="B2" s="37"/>
      <c r="C2" s="38" t="s">
        <v>101</v>
      </c>
      <c r="D2" s="38" t="s">
        <v>102</v>
      </c>
    </row>
    <row r="3" spans="1:4" ht="15" x14ac:dyDescent="0.2">
      <c r="A3" s="39"/>
      <c r="B3" s="40" t="s">
        <v>103</v>
      </c>
      <c r="C3" s="41"/>
      <c r="D3" s="41"/>
    </row>
    <row r="4" spans="1:4" ht="15" customHeight="1" x14ac:dyDescent="0.2">
      <c r="A4" s="36"/>
      <c r="B4" s="33" t="s">
        <v>106</v>
      </c>
      <c r="C4" s="42"/>
      <c r="D4" s="42"/>
    </row>
    <row r="5" spans="1:4" ht="15" customHeight="1" x14ac:dyDescent="0.2">
      <c r="A5" s="36"/>
      <c r="B5" s="43" t="s">
        <v>107</v>
      </c>
      <c r="C5" s="42"/>
      <c r="D5" s="42"/>
    </row>
    <row r="6" spans="1:4" ht="15" customHeight="1" x14ac:dyDescent="0.2">
      <c r="A6" s="36"/>
      <c r="B6" s="33" t="s">
        <v>108</v>
      </c>
      <c r="C6" s="42"/>
      <c r="D6" s="42"/>
    </row>
    <row r="7" spans="1:4" ht="30" customHeight="1" x14ac:dyDescent="0.2">
      <c r="A7" s="36"/>
      <c r="B7" s="43" t="s">
        <v>109</v>
      </c>
      <c r="C7" s="42"/>
      <c r="D7" s="42"/>
    </row>
    <row r="8" spans="1:4" ht="15" customHeight="1" x14ac:dyDescent="0.2">
      <c r="A8" s="36"/>
      <c r="B8" s="33" t="s">
        <v>110</v>
      </c>
      <c r="C8" s="42"/>
      <c r="D8" s="42"/>
    </row>
    <row r="9" spans="1:4" ht="15" customHeight="1" x14ac:dyDescent="0.2">
      <c r="A9" s="36"/>
      <c r="B9" s="33" t="s">
        <v>111</v>
      </c>
      <c r="C9" s="42"/>
      <c r="D9" s="42"/>
    </row>
    <row r="10" spans="1:4" ht="15" customHeight="1" x14ac:dyDescent="0.2">
      <c r="A10" s="36"/>
      <c r="B10" s="43" t="s">
        <v>112</v>
      </c>
      <c r="C10" s="42"/>
      <c r="D10" s="42"/>
    </row>
    <row r="11" spans="1:4" ht="15" customHeight="1" x14ac:dyDescent="0.2">
      <c r="A11" s="36"/>
      <c r="B11" s="43" t="s">
        <v>113</v>
      </c>
      <c r="C11" s="42"/>
      <c r="D11" s="42"/>
    </row>
    <row r="12" spans="1:4" ht="15" customHeight="1" x14ac:dyDescent="0.2">
      <c r="A12" s="36"/>
      <c r="B12" s="43" t="s">
        <v>114</v>
      </c>
      <c r="C12" s="42"/>
      <c r="D12" s="42"/>
    </row>
    <row r="13" spans="1:4" ht="30" customHeight="1" x14ac:dyDescent="0.2">
      <c r="A13" s="36"/>
      <c r="B13" s="36"/>
      <c r="C13" s="44"/>
      <c r="D13" s="44"/>
    </row>
    <row r="14" spans="1:4" ht="15" x14ac:dyDescent="0.2">
      <c r="A14" s="36"/>
      <c r="B14" s="40" t="s">
        <v>104</v>
      </c>
      <c r="C14" s="45"/>
      <c r="D14" s="45"/>
    </row>
    <row r="15" spans="1:4" ht="15" x14ac:dyDescent="0.2">
      <c r="A15" s="36"/>
      <c r="B15" s="33" t="s">
        <v>115</v>
      </c>
      <c r="C15" s="42"/>
      <c r="D15" s="42"/>
    </row>
    <row r="16" spans="1:4" ht="30" x14ac:dyDescent="0.2">
      <c r="A16" s="36"/>
      <c r="B16" s="43" t="s">
        <v>116</v>
      </c>
      <c r="C16" s="42"/>
      <c r="D16" s="42"/>
    </row>
    <row r="17" spans="1:4" ht="15" customHeight="1" x14ac:dyDescent="0.2">
      <c r="A17" s="36"/>
      <c r="B17" s="43" t="s">
        <v>117</v>
      </c>
      <c r="C17" s="46"/>
      <c r="D17" s="46"/>
    </row>
    <row r="18" spans="1:4" ht="15" x14ac:dyDescent="0.2">
      <c r="A18" s="36"/>
      <c r="B18" s="33" t="s">
        <v>118</v>
      </c>
      <c r="C18" s="42"/>
      <c r="D18" s="42"/>
    </row>
    <row r="19" spans="1:4" ht="30" x14ac:dyDescent="0.2">
      <c r="A19" s="36"/>
      <c r="B19" s="33" t="s">
        <v>119</v>
      </c>
      <c r="C19" s="42"/>
      <c r="D19" s="42"/>
    </row>
    <row r="20" spans="1:4" ht="15" x14ac:dyDescent="0.2">
      <c r="A20" s="36"/>
      <c r="B20" s="33" t="s">
        <v>120</v>
      </c>
      <c r="C20" s="42"/>
      <c r="D20" s="42"/>
    </row>
    <row r="21" spans="1:4" ht="30" x14ac:dyDescent="0.2">
      <c r="A21" s="36"/>
      <c r="B21" s="43" t="s">
        <v>121</v>
      </c>
      <c r="C21" s="47"/>
      <c r="D21" s="42"/>
    </row>
    <row r="22" spans="1:4" ht="30" x14ac:dyDescent="0.2">
      <c r="A22" s="36"/>
      <c r="B22" s="33" t="s">
        <v>122</v>
      </c>
      <c r="C22" s="42"/>
      <c r="D22" s="42"/>
    </row>
    <row r="23" spans="1:4" ht="15" x14ac:dyDescent="0.2">
      <c r="A23" s="36"/>
      <c r="B23" s="39"/>
      <c r="C23" s="44"/>
      <c r="D23" s="44"/>
    </row>
    <row r="24" spans="1:4" ht="15" x14ac:dyDescent="0.2">
      <c r="A24" s="36"/>
      <c r="B24" s="40" t="s">
        <v>105</v>
      </c>
      <c r="C24" s="45"/>
      <c r="D24" s="45"/>
    </row>
    <row r="25" spans="1:4" ht="15" x14ac:dyDescent="0.2">
      <c r="A25" s="36"/>
      <c r="B25" s="33" t="s">
        <v>123</v>
      </c>
      <c r="C25" s="42"/>
      <c r="D25" s="42"/>
    </row>
    <row r="26" spans="1:4" ht="15" x14ac:dyDescent="0.2">
      <c r="A26" s="36"/>
      <c r="B26" s="33" t="s">
        <v>124</v>
      </c>
      <c r="C26" s="42"/>
      <c r="D26" s="42"/>
    </row>
    <row r="27" spans="1:4" ht="15" x14ac:dyDescent="0.2">
      <c r="A27" s="36"/>
      <c r="B27" s="33" t="s">
        <v>125</v>
      </c>
      <c r="C27" s="42"/>
      <c r="D27" s="42"/>
    </row>
    <row r="28" spans="1:4" ht="30" x14ac:dyDescent="0.2">
      <c r="A28" s="36"/>
      <c r="B28" s="43" t="s">
        <v>126</v>
      </c>
      <c r="C28" s="42"/>
      <c r="D28" s="42"/>
    </row>
    <row r="29" spans="1:4" ht="41.25" x14ac:dyDescent="0.2">
      <c r="A29" s="36"/>
      <c r="B29" s="43" t="s">
        <v>127</v>
      </c>
      <c r="C29" s="42"/>
      <c r="D29" s="42"/>
    </row>
    <row r="30" spans="1:4" ht="15" x14ac:dyDescent="0.2">
      <c r="A30" s="36"/>
      <c r="B30" s="43" t="s">
        <v>128</v>
      </c>
      <c r="C30" s="42"/>
      <c r="D30" s="42"/>
    </row>
    <row r="31" spans="1:4" ht="15" x14ac:dyDescent="0.2">
      <c r="A31" s="36"/>
      <c r="B31" s="33" t="s">
        <v>129</v>
      </c>
      <c r="C31" s="42"/>
      <c r="D31" s="42"/>
    </row>
    <row r="32" spans="1:4" ht="30" x14ac:dyDescent="0.2">
      <c r="A32" s="36"/>
      <c r="B32" s="43" t="s">
        <v>130</v>
      </c>
      <c r="C32" s="42"/>
      <c r="D32" s="42"/>
    </row>
  </sheetData>
  <mergeCells count="1">
    <mergeCell ref="A1:D1"/>
  </mergeCells>
  <pageMargins left="0.7" right="0.7" top="0.75" bottom="0.75" header="0.3" footer="0.3"/>
  <pageSetup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238125</xdr:colOff>
                    <xdr:row>14</xdr:row>
                    <xdr:rowOff>171450</xdr:rowOff>
                  </from>
                  <to>
                    <xdr:col>2</xdr:col>
                    <xdr:colOff>542925</xdr:colOff>
                    <xdr:row>15</xdr:row>
                    <xdr:rowOff>200025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238125</xdr:colOff>
                    <xdr:row>2</xdr:row>
                    <xdr:rowOff>161925</xdr:rowOff>
                  </from>
                  <to>
                    <xdr:col>2</xdr:col>
                    <xdr:colOff>542925</xdr:colOff>
                    <xdr:row>4</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238125</xdr:colOff>
                    <xdr:row>3</xdr:row>
                    <xdr:rowOff>171450</xdr:rowOff>
                  </from>
                  <to>
                    <xdr:col>2</xdr:col>
                    <xdr:colOff>542925</xdr:colOff>
                    <xdr:row>5</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238125</xdr:colOff>
                    <xdr:row>4</xdr:row>
                    <xdr:rowOff>171450</xdr:rowOff>
                  </from>
                  <to>
                    <xdr:col>2</xdr:col>
                    <xdr:colOff>542925</xdr:colOff>
                    <xdr:row>6</xdr:row>
                    <xdr:rowOff>9525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238125</xdr:colOff>
                    <xdr:row>6</xdr:row>
                    <xdr:rowOff>47625</xdr:rowOff>
                  </from>
                  <to>
                    <xdr:col>2</xdr:col>
                    <xdr:colOff>542925</xdr:colOff>
                    <xdr:row>6</xdr:row>
                    <xdr:rowOff>266700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257175</xdr:colOff>
                    <xdr:row>14</xdr:row>
                    <xdr:rowOff>171450</xdr:rowOff>
                  </from>
                  <to>
                    <xdr:col>3</xdr:col>
                    <xdr:colOff>561975</xdr:colOff>
                    <xdr:row>15</xdr:row>
                    <xdr:rowOff>200025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257175</xdr:colOff>
                    <xdr:row>2</xdr:row>
                    <xdr:rowOff>161925</xdr:rowOff>
                  </from>
                  <to>
                    <xdr:col>3</xdr:col>
                    <xdr:colOff>561975</xdr:colOff>
                    <xdr:row>4</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257175</xdr:colOff>
                    <xdr:row>3</xdr:row>
                    <xdr:rowOff>171450</xdr:rowOff>
                  </from>
                  <to>
                    <xdr:col>3</xdr:col>
                    <xdr:colOff>561975</xdr:colOff>
                    <xdr:row>5</xdr:row>
                    <xdr:rowOff>9525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xdr:col>
                    <xdr:colOff>257175</xdr:colOff>
                    <xdr:row>4</xdr:row>
                    <xdr:rowOff>171450</xdr:rowOff>
                  </from>
                  <to>
                    <xdr:col>3</xdr:col>
                    <xdr:colOff>561975</xdr:colOff>
                    <xdr:row>6</xdr:row>
                    <xdr:rowOff>9525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xdr:col>
                    <xdr:colOff>257175</xdr:colOff>
                    <xdr:row>6</xdr:row>
                    <xdr:rowOff>47625</xdr:rowOff>
                  </from>
                  <to>
                    <xdr:col>3</xdr:col>
                    <xdr:colOff>561975</xdr:colOff>
                    <xdr:row>6</xdr:row>
                    <xdr:rowOff>266700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xdr:col>
                    <xdr:colOff>238125</xdr:colOff>
                    <xdr:row>6</xdr:row>
                    <xdr:rowOff>361950</xdr:rowOff>
                  </from>
                  <to>
                    <xdr:col>2</xdr:col>
                    <xdr:colOff>542925</xdr:colOff>
                    <xdr:row>8</xdr:row>
                    <xdr:rowOff>9525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xdr:col>
                    <xdr:colOff>238125</xdr:colOff>
                    <xdr:row>7</xdr:row>
                    <xdr:rowOff>171450</xdr:rowOff>
                  </from>
                  <to>
                    <xdr:col>2</xdr:col>
                    <xdr:colOff>542925</xdr:colOff>
                    <xdr:row>9</xdr:row>
                    <xdr:rowOff>9525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xdr:col>
                    <xdr:colOff>238125</xdr:colOff>
                    <xdr:row>8</xdr:row>
                    <xdr:rowOff>171450</xdr:rowOff>
                  </from>
                  <to>
                    <xdr:col>2</xdr:col>
                    <xdr:colOff>542925</xdr:colOff>
                    <xdr:row>10</xdr:row>
                    <xdr:rowOff>9525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2</xdr:col>
                    <xdr:colOff>238125</xdr:colOff>
                    <xdr:row>9</xdr:row>
                    <xdr:rowOff>171450</xdr:rowOff>
                  </from>
                  <to>
                    <xdr:col>2</xdr:col>
                    <xdr:colOff>542925</xdr:colOff>
                    <xdr:row>11</xdr:row>
                    <xdr:rowOff>9525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2</xdr:col>
                    <xdr:colOff>238125</xdr:colOff>
                    <xdr:row>10</xdr:row>
                    <xdr:rowOff>180975</xdr:rowOff>
                  </from>
                  <to>
                    <xdr:col>2</xdr:col>
                    <xdr:colOff>542925</xdr:colOff>
                    <xdr:row>12</xdr:row>
                    <xdr:rowOff>19050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257175</xdr:colOff>
                    <xdr:row>6</xdr:row>
                    <xdr:rowOff>361950</xdr:rowOff>
                  </from>
                  <to>
                    <xdr:col>3</xdr:col>
                    <xdr:colOff>561975</xdr:colOff>
                    <xdr:row>8</xdr:row>
                    <xdr:rowOff>9525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3</xdr:col>
                    <xdr:colOff>257175</xdr:colOff>
                    <xdr:row>7</xdr:row>
                    <xdr:rowOff>171450</xdr:rowOff>
                  </from>
                  <to>
                    <xdr:col>3</xdr:col>
                    <xdr:colOff>561975</xdr:colOff>
                    <xdr:row>9</xdr:row>
                    <xdr:rowOff>9525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3</xdr:col>
                    <xdr:colOff>257175</xdr:colOff>
                    <xdr:row>8</xdr:row>
                    <xdr:rowOff>171450</xdr:rowOff>
                  </from>
                  <to>
                    <xdr:col>3</xdr:col>
                    <xdr:colOff>561975</xdr:colOff>
                    <xdr:row>10</xdr:row>
                    <xdr:rowOff>9525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3</xdr:col>
                    <xdr:colOff>257175</xdr:colOff>
                    <xdr:row>9</xdr:row>
                    <xdr:rowOff>171450</xdr:rowOff>
                  </from>
                  <to>
                    <xdr:col>3</xdr:col>
                    <xdr:colOff>561975</xdr:colOff>
                    <xdr:row>11</xdr:row>
                    <xdr:rowOff>9525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3</xdr:col>
                    <xdr:colOff>257175</xdr:colOff>
                    <xdr:row>10</xdr:row>
                    <xdr:rowOff>180975</xdr:rowOff>
                  </from>
                  <to>
                    <xdr:col>3</xdr:col>
                    <xdr:colOff>561975</xdr:colOff>
                    <xdr:row>12</xdr:row>
                    <xdr:rowOff>19050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2</xdr:col>
                    <xdr:colOff>238125</xdr:colOff>
                    <xdr:row>12</xdr:row>
                    <xdr:rowOff>114300</xdr:rowOff>
                  </from>
                  <to>
                    <xdr:col>2</xdr:col>
                    <xdr:colOff>542925</xdr:colOff>
                    <xdr:row>12</xdr:row>
                    <xdr:rowOff>333375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3</xdr:col>
                    <xdr:colOff>257175</xdr:colOff>
                    <xdr:row>12</xdr:row>
                    <xdr:rowOff>114300</xdr:rowOff>
                  </from>
                  <to>
                    <xdr:col>3</xdr:col>
                    <xdr:colOff>561975</xdr:colOff>
                    <xdr:row>12</xdr:row>
                    <xdr:rowOff>333375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2</xdr:col>
                    <xdr:colOff>238125</xdr:colOff>
                    <xdr:row>15</xdr:row>
                    <xdr:rowOff>171450</xdr:rowOff>
                  </from>
                  <to>
                    <xdr:col>2</xdr:col>
                    <xdr:colOff>542925</xdr:colOff>
                    <xdr:row>16</xdr:row>
                    <xdr:rowOff>9525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3</xdr:col>
                    <xdr:colOff>257175</xdr:colOff>
                    <xdr:row>15</xdr:row>
                    <xdr:rowOff>171450</xdr:rowOff>
                  </from>
                  <to>
                    <xdr:col>3</xdr:col>
                    <xdr:colOff>561975</xdr:colOff>
                    <xdr:row>16</xdr:row>
                    <xdr:rowOff>9525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2</xdr:col>
                    <xdr:colOff>238125</xdr:colOff>
                    <xdr:row>16</xdr:row>
                    <xdr:rowOff>180975</xdr:rowOff>
                  </from>
                  <to>
                    <xdr:col>2</xdr:col>
                    <xdr:colOff>542925</xdr:colOff>
                    <xdr:row>18</xdr:row>
                    <xdr:rowOff>19050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3</xdr:col>
                    <xdr:colOff>257175</xdr:colOff>
                    <xdr:row>16</xdr:row>
                    <xdr:rowOff>180975</xdr:rowOff>
                  </from>
                  <to>
                    <xdr:col>3</xdr:col>
                    <xdr:colOff>561975</xdr:colOff>
                    <xdr:row>18</xdr:row>
                    <xdr:rowOff>19050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2</xdr:col>
                    <xdr:colOff>238125</xdr:colOff>
                    <xdr:row>17</xdr:row>
                    <xdr:rowOff>171450</xdr:rowOff>
                  </from>
                  <to>
                    <xdr:col>2</xdr:col>
                    <xdr:colOff>542925</xdr:colOff>
                    <xdr:row>18</xdr:row>
                    <xdr:rowOff>200025</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3</xdr:col>
                    <xdr:colOff>257175</xdr:colOff>
                    <xdr:row>17</xdr:row>
                    <xdr:rowOff>171450</xdr:rowOff>
                  </from>
                  <to>
                    <xdr:col>3</xdr:col>
                    <xdr:colOff>561975</xdr:colOff>
                    <xdr:row>18</xdr:row>
                    <xdr:rowOff>200025</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2</xdr:col>
                    <xdr:colOff>238125</xdr:colOff>
                    <xdr:row>19</xdr:row>
                    <xdr:rowOff>76200</xdr:rowOff>
                  </from>
                  <to>
                    <xdr:col>2</xdr:col>
                    <xdr:colOff>542925</xdr:colOff>
                    <xdr:row>20</xdr:row>
                    <xdr:rowOff>104775</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3</xdr:col>
                    <xdr:colOff>257175</xdr:colOff>
                    <xdr:row>19</xdr:row>
                    <xdr:rowOff>76200</xdr:rowOff>
                  </from>
                  <to>
                    <xdr:col>3</xdr:col>
                    <xdr:colOff>561975</xdr:colOff>
                    <xdr:row>20</xdr:row>
                    <xdr:rowOff>104775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2</xdr:col>
                    <xdr:colOff>238125</xdr:colOff>
                    <xdr:row>19</xdr:row>
                    <xdr:rowOff>361950</xdr:rowOff>
                  </from>
                  <to>
                    <xdr:col>2</xdr:col>
                    <xdr:colOff>542925</xdr:colOff>
                    <xdr:row>20</xdr:row>
                    <xdr:rowOff>219075</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3</xdr:col>
                    <xdr:colOff>257175</xdr:colOff>
                    <xdr:row>19</xdr:row>
                    <xdr:rowOff>361950</xdr:rowOff>
                  </from>
                  <to>
                    <xdr:col>3</xdr:col>
                    <xdr:colOff>561975</xdr:colOff>
                    <xdr:row>20</xdr:row>
                    <xdr:rowOff>219075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2</xdr:col>
                    <xdr:colOff>238125</xdr:colOff>
                    <xdr:row>20</xdr:row>
                    <xdr:rowOff>171450</xdr:rowOff>
                  </from>
                  <to>
                    <xdr:col>2</xdr:col>
                    <xdr:colOff>542925</xdr:colOff>
                    <xdr:row>21</xdr:row>
                    <xdr:rowOff>9525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3</xdr:col>
                    <xdr:colOff>257175</xdr:colOff>
                    <xdr:row>20</xdr:row>
                    <xdr:rowOff>171450</xdr:rowOff>
                  </from>
                  <to>
                    <xdr:col>3</xdr:col>
                    <xdr:colOff>561975</xdr:colOff>
                    <xdr:row>21</xdr:row>
                    <xdr:rowOff>9525</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2</xdr:col>
                    <xdr:colOff>238125</xdr:colOff>
                    <xdr:row>21</xdr:row>
                    <xdr:rowOff>171450</xdr:rowOff>
                  </from>
                  <to>
                    <xdr:col>2</xdr:col>
                    <xdr:colOff>542925</xdr:colOff>
                    <xdr:row>22</xdr:row>
                    <xdr:rowOff>9525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3</xdr:col>
                    <xdr:colOff>257175</xdr:colOff>
                    <xdr:row>21</xdr:row>
                    <xdr:rowOff>171450</xdr:rowOff>
                  </from>
                  <to>
                    <xdr:col>3</xdr:col>
                    <xdr:colOff>561975</xdr:colOff>
                    <xdr:row>22</xdr:row>
                    <xdr:rowOff>9525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2</xdr:col>
                    <xdr:colOff>238125</xdr:colOff>
                    <xdr:row>22</xdr:row>
                    <xdr:rowOff>171450</xdr:rowOff>
                  </from>
                  <to>
                    <xdr:col>2</xdr:col>
                    <xdr:colOff>542925</xdr:colOff>
                    <xdr:row>24</xdr:row>
                    <xdr:rowOff>9525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3</xdr:col>
                    <xdr:colOff>257175</xdr:colOff>
                    <xdr:row>22</xdr:row>
                    <xdr:rowOff>171450</xdr:rowOff>
                  </from>
                  <to>
                    <xdr:col>3</xdr:col>
                    <xdr:colOff>561975</xdr:colOff>
                    <xdr:row>24</xdr:row>
                    <xdr:rowOff>9525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2</xdr:col>
                    <xdr:colOff>238125</xdr:colOff>
                    <xdr:row>24</xdr:row>
                    <xdr:rowOff>66675</xdr:rowOff>
                  </from>
                  <to>
                    <xdr:col>2</xdr:col>
                    <xdr:colOff>542925</xdr:colOff>
                    <xdr:row>25</xdr:row>
                    <xdr:rowOff>95250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3</xdr:col>
                    <xdr:colOff>257175</xdr:colOff>
                    <xdr:row>24</xdr:row>
                    <xdr:rowOff>66675</xdr:rowOff>
                  </from>
                  <to>
                    <xdr:col>3</xdr:col>
                    <xdr:colOff>561975</xdr:colOff>
                    <xdr:row>25</xdr:row>
                    <xdr:rowOff>95250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2</xdr:col>
                    <xdr:colOff>238125</xdr:colOff>
                    <xdr:row>26</xdr:row>
                    <xdr:rowOff>161925</xdr:rowOff>
                  </from>
                  <to>
                    <xdr:col>2</xdr:col>
                    <xdr:colOff>542925</xdr:colOff>
                    <xdr:row>27</xdr:row>
                    <xdr:rowOff>190500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3</xdr:col>
                    <xdr:colOff>257175</xdr:colOff>
                    <xdr:row>26</xdr:row>
                    <xdr:rowOff>161925</xdr:rowOff>
                  </from>
                  <to>
                    <xdr:col>3</xdr:col>
                    <xdr:colOff>561975</xdr:colOff>
                    <xdr:row>27</xdr:row>
                    <xdr:rowOff>190500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2</xdr:col>
                    <xdr:colOff>238125</xdr:colOff>
                    <xdr:row>27</xdr:row>
                    <xdr:rowOff>171450</xdr:rowOff>
                  </from>
                  <to>
                    <xdr:col>2</xdr:col>
                    <xdr:colOff>542925</xdr:colOff>
                    <xdr:row>28</xdr:row>
                    <xdr:rowOff>9525</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3</xdr:col>
                    <xdr:colOff>257175</xdr:colOff>
                    <xdr:row>27</xdr:row>
                    <xdr:rowOff>171450</xdr:rowOff>
                  </from>
                  <to>
                    <xdr:col>3</xdr:col>
                    <xdr:colOff>561975</xdr:colOff>
                    <xdr:row>28</xdr:row>
                    <xdr:rowOff>9525</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2</xdr:col>
                    <xdr:colOff>238125</xdr:colOff>
                    <xdr:row>28</xdr:row>
                    <xdr:rowOff>171450</xdr:rowOff>
                  </from>
                  <to>
                    <xdr:col>2</xdr:col>
                    <xdr:colOff>542925</xdr:colOff>
                    <xdr:row>28</xdr:row>
                    <xdr:rowOff>390525</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3</xdr:col>
                    <xdr:colOff>257175</xdr:colOff>
                    <xdr:row>28</xdr:row>
                    <xdr:rowOff>171450</xdr:rowOff>
                  </from>
                  <to>
                    <xdr:col>3</xdr:col>
                    <xdr:colOff>561975</xdr:colOff>
                    <xdr:row>28</xdr:row>
                    <xdr:rowOff>390525</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2</xdr:col>
                    <xdr:colOff>238125</xdr:colOff>
                    <xdr:row>30</xdr:row>
                    <xdr:rowOff>85725</xdr:rowOff>
                  </from>
                  <to>
                    <xdr:col>2</xdr:col>
                    <xdr:colOff>542925</xdr:colOff>
                    <xdr:row>31</xdr:row>
                    <xdr:rowOff>114300</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3</xdr:col>
                    <xdr:colOff>257175</xdr:colOff>
                    <xdr:row>30</xdr:row>
                    <xdr:rowOff>85725</xdr:rowOff>
                  </from>
                  <to>
                    <xdr:col>3</xdr:col>
                    <xdr:colOff>561975</xdr:colOff>
                    <xdr:row>31</xdr:row>
                    <xdr:rowOff>114300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2</xdr:col>
                    <xdr:colOff>238125</xdr:colOff>
                    <xdr:row>31</xdr:row>
                    <xdr:rowOff>66675</xdr:rowOff>
                  </from>
                  <to>
                    <xdr:col>2</xdr:col>
                    <xdr:colOff>542925</xdr:colOff>
                    <xdr:row>31</xdr:row>
                    <xdr:rowOff>285750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3</xdr:col>
                    <xdr:colOff>257175</xdr:colOff>
                    <xdr:row>31</xdr:row>
                    <xdr:rowOff>66675</xdr:rowOff>
                  </from>
                  <to>
                    <xdr:col>3</xdr:col>
                    <xdr:colOff>561975</xdr:colOff>
                    <xdr:row>31</xdr:row>
                    <xdr:rowOff>285750</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2</xdr:col>
                    <xdr:colOff>238125</xdr:colOff>
                    <xdr:row>31</xdr:row>
                    <xdr:rowOff>314325</xdr:rowOff>
                  </from>
                  <to>
                    <xdr:col>2</xdr:col>
                    <xdr:colOff>542925</xdr:colOff>
                    <xdr:row>32</xdr:row>
                    <xdr:rowOff>152400</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3</xdr:col>
                    <xdr:colOff>257175</xdr:colOff>
                    <xdr:row>31</xdr:row>
                    <xdr:rowOff>314325</xdr:rowOff>
                  </from>
                  <to>
                    <xdr:col>3</xdr:col>
                    <xdr:colOff>561975</xdr:colOff>
                    <xdr:row>32</xdr:row>
                    <xdr:rowOff>152400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2</xdr:col>
                    <xdr:colOff>238125</xdr:colOff>
                    <xdr:row>32</xdr:row>
                    <xdr:rowOff>171450</xdr:rowOff>
                  </from>
                  <to>
                    <xdr:col>2</xdr:col>
                    <xdr:colOff>542925</xdr:colOff>
                    <xdr:row>34</xdr:row>
                    <xdr:rowOff>57150</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3</xdr:col>
                    <xdr:colOff>257175</xdr:colOff>
                    <xdr:row>32</xdr:row>
                    <xdr:rowOff>171450</xdr:rowOff>
                  </from>
                  <to>
                    <xdr:col>3</xdr:col>
                    <xdr:colOff>561975</xdr:colOff>
                    <xdr:row>34</xdr:row>
                    <xdr:rowOff>57150</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2</xdr:col>
                    <xdr:colOff>238125</xdr:colOff>
                    <xdr:row>34</xdr:row>
                    <xdr:rowOff>76200</xdr:rowOff>
                  </from>
                  <to>
                    <xdr:col>2</xdr:col>
                    <xdr:colOff>542925</xdr:colOff>
                    <xdr:row>35</xdr:row>
                    <xdr:rowOff>133350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3</xdr:col>
                    <xdr:colOff>257175</xdr:colOff>
                    <xdr:row>34</xdr:row>
                    <xdr:rowOff>76200</xdr:rowOff>
                  </from>
                  <to>
                    <xdr:col>3</xdr:col>
                    <xdr:colOff>561975</xdr:colOff>
                    <xdr:row>35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3:AB89"/>
  <sheetViews>
    <sheetView showGridLines="0" tabSelected="1" zoomScaleNormal="100" zoomScaleSheetLayoutView="75" workbookViewId="0">
      <selection activeCell="N15" sqref="N15"/>
    </sheetView>
  </sheetViews>
  <sheetFormatPr defaultColWidth="9.140625" defaultRowHeight="12.75" x14ac:dyDescent="0.2"/>
  <cols>
    <col min="1" max="1" width="7.7109375" style="1" customWidth="1"/>
    <col min="2" max="2" width="46.85546875" style="1" customWidth="1"/>
    <col min="3" max="5" width="19.5703125" style="1" customWidth="1"/>
    <col min="6" max="20" width="7.140625" style="1" customWidth="1"/>
    <col min="21" max="21" width="1.28515625" style="1" customWidth="1"/>
    <col min="22" max="22" width="8.7109375" style="1" customWidth="1"/>
    <col min="23" max="23" width="0.42578125" style="1" customWidth="1"/>
    <col min="24" max="24" width="23.28515625" style="1" customWidth="1"/>
    <col min="25" max="25" width="0.42578125" style="1" customWidth="1"/>
    <col min="26" max="26" width="21.7109375" style="1" customWidth="1"/>
    <col min="27" max="27" width="0.42578125" style="1" customWidth="1"/>
    <col min="28" max="16384" width="9.140625" style="1"/>
  </cols>
  <sheetData>
    <row r="3" spans="1:28" ht="16.5" customHeight="1" x14ac:dyDescent="0.2"/>
    <row r="5" spans="1:28" ht="19.5" customHeight="1" x14ac:dyDescent="0.3">
      <c r="B5" s="18" t="s">
        <v>97</v>
      </c>
    </row>
    <row r="6" spans="1:28" ht="14.85" customHeight="1" x14ac:dyDescent="0.25">
      <c r="B6" s="49" t="s">
        <v>133</v>
      </c>
      <c r="V6" s="32"/>
    </row>
    <row r="7" spans="1:28" s="2" customFormat="1" ht="15" x14ac:dyDescent="0.25">
      <c r="B7" s="26" t="s">
        <v>99</v>
      </c>
      <c r="C7" s="1"/>
      <c r="D7" s="1"/>
      <c r="E7" s="1"/>
    </row>
    <row r="8" spans="1:28" s="2" customFormat="1" ht="15" x14ac:dyDescent="0.25">
      <c r="B8" s="26" t="s">
        <v>33</v>
      </c>
      <c r="D8" s="3"/>
      <c r="E8" s="3"/>
    </row>
    <row r="9" spans="1:28" s="2" customFormat="1" ht="13.5" customHeight="1" x14ac:dyDescent="0.25">
      <c r="B9" s="2" t="s">
        <v>98</v>
      </c>
      <c r="C9" s="19" t="s">
        <v>57</v>
      </c>
      <c r="D9" s="28" t="s">
        <v>56</v>
      </c>
      <c r="E9" s="50"/>
    </row>
    <row r="10" spans="1:28" s="2" customFormat="1" ht="13.5" customHeight="1" x14ac:dyDescent="0.25">
      <c r="B10" s="27" t="s">
        <v>32</v>
      </c>
      <c r="C10" s="19" t="s">
        <v>58</v>
      </c>
      <c r="D10" s="28" t="s">
        <v>56</v>
      </c>
      <c r="E10" s="50"/>
      <c r="F10" s="69" t="s">
        <v>69</v>
      </c>
      <c r="G10" s="70"/>
      <c r="H10" s="71"/>
      <c r="I10" s="69" t="s">
        <v>131</v>
      </c>
      <c r="J10" s="70"/>
      <c r="K10" s="70"/>
      <c r="L10" s="71"/>
      <c r="M10" s="69" t="s">
        <v>71</v>
      </c>
      <c r="N10" s="71"/>
      <c r="O10" s="69" t="s">
        <v>45</v>
      </c>
      <c r="P10" s="71"/>
      <c r="Q10" s="69" t="s">
        <v>132</v>
      </c>
      <c r="R10" s="70"/>
      <c r="S10" s="70"/>
      <c r="T10" s="71"/>
    </row>
    <row r="11" spans="1:28" s="2" customFormat="1" ht="26.25" customHeight="1" x14ac:dyDescent="0.25">
      <c r="F11" s="72"/>
      <c r="G11" s="73"/>
      <c r="H11" s="74"/>
      <c r="I11" s="72"/>
      <c r="J11" s="73"/>
      <c r="K11" s="73"/>
      <c r="L11" s="74"/>
      <c r="M11" s="72"/>
      <c r="N11" s="74"/>
      <c r="O11" s="72"/>
      <c r="P11" s="74"/>
      <c r="Q11" s="72"/>
      <c r="R11" s="73"/>
      <c r="S11" s="73"/>
      <c r="T11" s="74"/>
      <c r="U11" s="4"/>
    </row>
    <row r="12" spans="1:28" s="2" customFormat="1" ht="170.25" customHeight="1" x14ac:dyDescent="0.25">
      <c r="B12" s="57" t="s">
        <v>31</v>
      </c>
      <c r="C12" s="57"/>
      <c r="D12" s="57"/>
      <c r="E12" s="51"/>
      <c r="F12" s="23" t="s">
        <v>60</v>
      </c>
      <c r="G12" s="48" t="s">
        <v>61</v>
      </c>
      <c r="H12" s="23" t="s">
        <v>83</v>
      </c>
      <c r="I12" s="23" t="s">
        <v>52</v>
      </c>
      <c r="J12" s="23" t="s">
        <v>36</v>
      </c>
      <c r="K12" s="23" t="s">
        <v>37</v>
      </c>
      <c r="L12" s="23" t="s">
        <v>62</v>
      </c>
      <c r="M12" s="23" t="s">
        <v>87</v>
      </c>
      <c r="N12" s="23" t="s">
        <v>63</v>
      </c>
      <c r="O12" s="23" t="s">
        <v>46</v>
      </c>
      <c r="P12" s="23" t="s">
        <v>47</v>
      </c>
      <c r="Q12" s="23" t="s">
        <v>65</v>
      </c>
      <c r="R12" s="23" t="s">
        <v>90</v>
      </c>
      <c r="S12" s="23" t="s">
        <v>67</v>
      </c>
      <c r="T12" s="23" t="s">
        <v>68</v>
      </c>
      <c r="U12" s="6"/>
    </row>
    <row r="13" spans="1:28" s="2" customFormat="1" ht="4.5" customHeight="1" x14ac:dyDescent="0.25">
      <c r="B13" s="7"/>
      <c r="C13" s="8"/>
      <c r="D13" s="8"/>
      <c r="E13" s="8"/>
      <c r="F13" s="62"/>
      <c r="G13" s="63"/>
      <c r="H13" s="29"/>
      <c r="I13" s="62"/>
      <c r="J13" s="63"/>
      <c r="K13" s="63"/>
      <c r="L13" s="64"/>
      <c r="M13" s="9"/>
      <c r="N13" s="10"/>
      <c r="O13" s="10"/>
      <c r="P13" s="34"/>
      <c r="Q13" s="62"/>
      <c r="R13" s="63"/>
      <c r="S13" s="63"/>
      <c r="T13" s="63"/>
      <c r="U13" s="11"/>
      <c r="V13" s="63" t="s">
        <v>3</v>
      </c>
      <c r="Z13" s="12"/>
      <c r="AB13" s="12"/>
    </row>
    <row r="14" spans="1:28" s="2" customFormat="1" ht="15" x14ac:dyDescent="0.25">
      <c r="B14" s="13" t="s">
        <v>0</v>
      </c>
      <c r="C14" s="31" t="s">
        <v>54</v>
      </c>
      <c r="D14" s="75" t="s">
        <v>55</v>
      </c>
      <c r="E14" s="76"/>
      <c r="F14" s="14" t="s">
        <v>34</v>
      </c>
      <c r="G14" s="14" t="s">
        <v>35</v>
      </c>
      <c r="H14" s="14" t="s">
        <v>96</v>
      </c>
      <c r="I14" s="15" t="s">
        <v>38</v>
      </c>
      <c r="J14" s="15" t="s">
        <v>39</v>
      </c>
      <c r="K14" s="15" t="s">
        <v>40</v>
      </c>
      <c r="L14" s="15" t="s">
        <v>41</v>
      </c>
      <c r="M14" s="15" t="s">
        <v>43</v>
      </c>
      <c r="N14" s="15" t="s">
        <v>44</v>
      </c>
      <c r="O14" s="15" t="s">
        <v>1</v>
      </c>
      <c r="P14" s="15" t="s">
        <v>2</v>
      </c>
      <c r="Q14" s="14" t="s">
        <v>48</v>
      </c>
      <c r="R14" s="14" t="s">
        <v>49</v>
      </c>
      <c r="S14" s="14" t="s">
        <v>50</v>
      </c>
      <c r="T14" s="14" t="s">
        <v>51</v>
      </c>
      <c r="U14" s="16"/>
      <c r="V14" s="63"/>
      <c r="Z14" s="12"/>
      <c r="AB14" s="12"/>
    </row>
    <row r="15" spans="1:28" s="2" customFormat="1" ht="15" x14ac:dyDescent="0.25">
      <c r="B15" s="3"/>
      <c r="F15" s="79">
        <v>5</v>
      </c>
      <c r="G15" s="79">
        <v>2</v>
      </c>
      <c r="H15" s="79">
        <v>3</v>
      </c>
      <c r="I15" s="17">
        <v>10</v>
      </c>
      <c r="J15" s="30">
        <v>0</v>
      </c>
      <c r="K15" s="30">
        <v>0</v>
      </c>
      <c r="L15" s="30">
        <v>0</v>
      </c>
      <c r="M15" s="17">
        <v>15</v>
      </c>
      <c r="N15" s="79">
        <v>5</v>
      </c>
      <c r="O15" s="17">
        <v>5</v>
      </c>
      <c r="P15" s="17">
        <v>5</v>
      </c>
      <c r="Q15" s="17">
        <v>10</v>
      </c>
      <c r="R15" s="17">
        <v>10</v>
      </c>
      <c r="S15" s="17">
        <v>5</v>
      </c>
      <c r="T15" s="17">
        <v>5</v>
      </c>
      <c r="U15" s="17"/>
      <c r="V15" s="35"/>
    </row>
    <row r="16" spans="1:28" s="2" customFormat="1" ht="18" customHeight="1" x14ac:dyDescent="0.25">
      <c r="A16" s="67">
        <f>V16</f>
        <v>0</v>
      </c>
      <c r="B16" s="58" t="s">
        <v>4</v>
      </c>
      <c r="C16" s="24"/>
      <c r="D16" s="24"/>
      <c r="E16" s="24"/>
      <c r="F16" s="55"/>
      <c r="G16" s="55"/>
      <c r="H16" s="55"/>
      <c r="I16" s="55"/>
      <c r="J16" s="55"/>
      <c r="K16" s="55"/>
      <c r="L16" s="55"/>
      <c r="M16" s="55"/>
      <c r="N16" s="55"/>
      <c r="O16" s="55"/>
      <c r="P16" s="55"/>
      <c r="Q16" s="55"/>
      <c r="R16" s="55"/>
      <c r="S16" s="55"/>
      <c r="T16" s="55"/>
      <c r="U16" s="5"/>
      <c r="V16" s="65">
        <f>SUM(F16:T17)</f>
        <v>0</v>
      </c>
    </row>
    <row r="17" spans="1:22" s="2" customFormat="1" ht="18" customHeight="1" x14ac:dyDescent="0.25">
      <c r="A17" s="68"/>
      <c r="B17" s="59"/>
      <c r="C17" s="24"/>
      <c r="D17" s="24"/>
      <c r="E17" s="24"/>
      <c r="F17" s="56"/>
      <c r="G17" s="56"/>
      <c r="H17" s="56"/>
      <c r="I17" s="56"/>
      <c r="J17" s="56"/>
      <c r="K17" s="56"/>
      <c r="L17" s="56"/>
      <c r="M17" s="56"/>
      <c r="N17" s="56"/>
      <c r="O17" s="56"/>
      <c r="P17" s="56"/>
      <c r="Q17" s="56"/>
      <c r="R17" s="56"/>
      <c r="S17" s="56"/>
      <c r="T17" s="56"/>
      <c r="U17" s="5"/>
      <c r="V17" s="66"/>
    </row>
    <row r="18" spans="1:22" s="2" customFormat="1" ht="18" customHeight="1" x14ac:dyDescent="0.25">
      <c r="A18" s="67">
        <f>V18</f>
        <v>0</v>
      </c>
      <c r="B18" s="60" t="s">
        <v>5</v>
      </c>
      <c r="C18" s="25"/>
      <c r="D18" s="25"/>
      <c r="E18" s="25"/>
      <c r="F18" s="53"/>
      <c r="G18" s="53"/>
      <c r="H18" s="53"/>
      <c r="I18" s="53"/>
      <c r="J18" s="53"/>
      <c r="K18" s="53"/>
      <c r="L18" s="53"/>
      <c r="M18" s="53"/>
      <c r="N18" s="53"/>
      <c r="O18" s="53"/>
      <c r="P18" s="53"/>
      <c r="Q18" s="53"/>
      <c r="R18" s="53"/>
      <c r="S18" s="53"/>
      <c r="T18" s="53"/>
      <c r="U18" s="5"/>
      <c r="V18" s="65">
        <f>SUM(F18:T19)</f>
        <v>0</v>
      </c>
    </row>
    <row r="19" spans="1:22" s="2" customFormat="1" ht="18" customHeight="1" x14ac:dyDescent="0.25">
      <c r="A19" s="68"/>
      <c r="B19" s="61"/>
      <c r="C19" s="25"/>
      <c r="D19" s="25"/>
      <c r="E19" s="25"/>
      <c r="F19" s="54"/>
      <c r="G19" s="54"/>
      <c r="H19" s="54"/>
      <c r="I19" s="54"/>
      <c r="J19" s="54"/>
      <c r="K19" s="54"/>
      <c r="L19" s="54"/>
      <c r="M19" s="54"/>
      <c r="N19" s="54"/>
      <c r="O19" s="54"/>
      <c r="P19" s="54"/>
      <c r="Q19" s="54"/>
      <c r="R19" s="54"/>
      <c r="S19" s="54"/>
      <c r="T19" s="54"/>
      <c r="U19" s="5"/>
      <c r="V19" s="66"/>
    </row>
    <row r="20" spans="1:22" s="2" customFormat="1" ht="18" customHeight="1" x14ac:dyDescent="0.25">
      <c r="A20" s="67">
        <f>V20</f>
        <v>0</v>
      </c>
      <c r="B20" s="58" t="s">
        <v>5</v>
      </c>
      <c r="C20" s="24"/>
      <c r="D20" s="24"/>
      <c r="E20" s="24"/>
      <c r="F20" s="55"/>
      <c r="G20" s="55"/>
      <c r="H20" s="55"/>
      <c r="I20" s="55"/>
      <c r="J20" s="55"/>
      <c r="K20" s="55"/>
      <c r="L20" s="55"/>
      <c r="M20" s="55"/>
      <c r="N20" s="55"/>
      <c r="O20" s="55"/>
      <c r="P20" s="55"/>
      <c r="Q20" s="55"/>
      <c r="R20" s="55"/>
      <c r="S20" s="55"/>
      <c r="T20" s="55"/>
      <c r="U20" s="5"/>
      <c r="V20" s="65">
        <f>SUM(F20:T21)</f>
        <v>0</v>
      </c>
    </row>
    <row r="21" spans="1:22" s="2" customFormat="1" ht="18" customHeight="1" x14ac:dyDescent="0.25">
      <c r="A21" s="68"/>
      <c r="B21" s="59"/>
      <c r="C21" s="24"/>
      <c r="D21" s="24"/>
      <c r="E21" s="24"/>
      <c r="F21" s="56"/>
      <c r="G21" s="56"/>
      <c r="H21" s="56"/>
      <c r="I21" s="56"/>
      <c r="J21" s="56"/>
      <c r="K21" s="56"/>
      <c r="L21" s="56"/>
      <c r="M21" s="56"/>
      <c r="N21" s="56"/>
      <c r="O21" s="56"/>
      <c r="P21" s="56"/>
      <c r="Q21" s="56"/>
      <c r="R21" s="56"/>
      <c r="S21" s="56"/>
      <c r="T21" s="56"/>
      <c r="U21" s="5"/>
      <c r="V21" s="66"/>
    </row>
    <row r="22" spans="1:22" s="2" customFormat="1" ht="18" customHeight="1" x14ac:dyDescent="0.25">
      <c r="A22" s="67">
        <f>V22</f>
        <v>0</v>
      </c>
      <c r="B22" s="60" t="s">
        <v>6</v>
      </c>
      <c r="C22" s="25"/>
      <c r="D22" s="25"/>
      <c r="E22" s="25"/>
      <c r="F22" s="53"/>
      <c r="G22" s="53"/>
      <c r="H22" s="53"/>
      <c r="I22" s="53"/>
      <c r="J22" s="53"/>
      <c r="K22" s="53"/>
      <c r="L22" s="53"/>
      <c r="M22" s="53"/>
      <c r="N22" s="53"/>
      <c r="O22" s="53"/>
      <c r="P22" s="53"/>
      <c r="Q22" s="53"/>
      <c r="R22" s="53"/>
      <c r="S22" s="53"/>
      <c r="T22" s="53"/>
      <c r="U22" s="5"/>
      <c r="V22" s="65">
        <f>SUM(F22:T23)</f>
        <v>0</v>
      </c>
    </row>
    <row r="23" spans="1:22" s="2" customFormat="1" ht="18" customHeight="1" x14ac:dyDescent="0.25">
      <c r="A23" s="68"/>
      <c r="B23" s="61"/>
      <c r="C23" s="25"/>
      <c r="D23" s="25"/>
      <c r="E23" s="25"/>
      <c r="F23" s="54"/>
      <c r="G23" s="54"/>
      <c r="H23" s="54"/>
      <c r="I23" s="54"/>
      <c r="J23" s="54"/>
      <c r="K23" s="54"/>
      <c r="L23" s="54"/>
      <c r="M23" s="54"/>
      <c r="N23" s="54"/>
      <c r="O23" s="54"/>
      <c r="P23" s="54"/>
      <c r="Q23" s="54"/>
      <c r="R23" s="54"/>
      <c r="S23" s="54"/>
      <c r="T23" s="54"/>
      <c r="U23" s="5"/>
      <c r="V23" s="66"/>
    </row>
    <row r="24" spans="1:22" s="2" customFormat="1" ht="18" customHeight="1" x14ac:dyDescent="0.25">
      <c r="A24" s="67">
        <f>V24</f>
        <v>0</v>
      </c>
      <c r="B24" s="58" t="s">
        <v>7</v>
      </c>
      <c r="C24" s="24"/>
      <c r="D24" s="24"/>
      <c r="E24" s="24"/>
      <c r="F24" s="55"/>
      <c r="G24" s="55"/>
      <c r="H24" s="55"/>
      <c r="I24" s="55"/>
      <c r="J24" s="55"/>
      <c r="K24" s="55"/>
      <c r="L24" s="55"/>
      <c r="M24" s="55"/>
      <c r="N24" s="55"/>
      <c r="O24" s="55"/>
      <c r="P24" s="55"/>
      <c r="Q24" s="55"/>
      <c r="R24" s="55"/>
      <c r="S24" s="55"/>
      <c r="T24" s="55"/>
      <c r="U24" s="5"/>
      <c r="V24" s="65">
        <f>SUM(F24:T25)</f>
        <v>0</v>
      </c>
    </row>
    <row r="25" spans="1:22" s="2" customFormat="1" ht="18" customHeight="1" x14ac:dyDescent="0.25">
      <c r="A25" s="68"/>
      <c r="B25" s="59"/>
      <c r="C25" s="24"/>
      <c r="D25" s="24"/>
      <c r="E25" s="24"/>
      <c r="F25" s="56"/>
      <c r="G25" s="56"/>
      <c r="H25" s="56"/>
      <c r="I25" s="56"/>
      <c r="J25" s="56"/>
      <c r="K25" s="56"/>
      <c r="L25" s="56"/>
      <c r="M25" s="56"/>
      <c r="N25" s="56"/>
      <c r="O25" s="56"/>
      <c r="P25" s="56"/>
      <c r="Q25" s="56"/>
      <c r="R25" s="56"/>
      <c r="S25" s="56"/>
      <c r="T25" s="56"/>
      <c r="U25" s="5"/>
      <c r="V25" s="66"/>
    </row>
    <row r="26" spans="1:22" s="2" customFormat="1" ht="18" customHeight="1" x14ac:dyDescent="0.25">
      <c r="A26" s="67">
        <f>V26</f>
        <v>0</v>
      </c>
      <c r="B26" s="60" t="s">
        <v>8</v>
      </c>
      <c r="C26" s="25"/>
      <c r="D26" s="25"/>
      <c r="E26" s="25"/>
      <c r="F26" s="53"/>
      <c r="G26" s="53"/>
      <c r="H26" s="53"/>
      <c r="I26" s="53"/>
      <c r="J26" s="53"/>
      <c r="K26" s="53"/>
      <c r="L26" s="53"/>
      <c r="M26" s="53"/>
      <c r="N26" s="53"/>
      <c r="O26" s="53"/>
      <c r="P26" s="53"/>
      <c r="Q26" s="53"/>
      <c r="R26" s="53"/>
      <c r="S26" s="53"/>
      <c r="T26" s="53"/>
      <c r="U26" s="5"/>
      <c r="V26" s="65">
        <f>SUM(F26:T27)</f>
        <v>0</v>
      </c>
    </row>
    <row r="27" spans="1:22" s="2" customFormat="1" ht="18" customHeight="1" x14ac:dyDescent="0.25">
      <c r="A27" s="68"/>
      <c r="B27" s="61"/>
      <c r="C27" s="25"/>
      <c r="D27" s="25"/>
      <c r="E27" s="25"/>
      <c r="F27" s="54"/>
      <c r="G27" s="54"/>
      <c r="H27" s="54"/>
      <c r="I27" s="54"/>
      <c r="J27" s="54"/>
      <c r="K27" s="54"/>
      <c r="L27" s="54"/>
      <c r="M27" s="54"/>
      <c r="N27" s="54"/>
      <c r="O27" s="54"/>
      <c r="P27" s="54"/>
      <c r="Q27" s="54"/>
      <c r="R27" s="54"/>
      <c r="S27" s="54"/>
      <c r="T27" s="54"/>
      <c r="U27" s="5"/>
      <c r="V27" s="66"/>
    </row>
    <row r="28" spans="1:22" s="2" customFormat="1" ht="18" customHeight="1" x14ac:dyDescent="0.25">
      <c r="A28" s="67">
        <f>V28</f>
        <v>0</v>
      </c>
      <c r="B28" s="58" t="s">
        <v>9</v>
      </c>
      <c r="C28" s="24"/>
      <c r="D28" s="24"/>
      <c r="E28" s="24"/>
      <c r="F28" s="55"/>
      <c r="G28" s="55"/>
      <c r="H28" s="55"/>
      <c r="I28" s="55"/>
      <c r="J28" s="55"/>
      <c r="K28" s="55"/>
      <c r="L28" s="55"/>
      <c r="M28" s="55"/>
      <c r="N28" s="55"/>
      <c r="O28" s="55"/>
      <c r="P28" s="55"/>
      <c r="Q28" s="55"/>
      <c r="R28" s="55"/>
      <c r="S28" s="55"/>
      <c r="T28" s="55"/>
      <c r="U28" s="5"/>
      <c r="V28" s="65">
        <f>SUM(F28:T29)</f>
        <v>0</v>
      </c>
    </row>
    <row r="29" spans="1:22" s="2" customFormat="1" ht="18" customHeight="1" x14ac:dyDescent="0.25">
      <c r="A29" s="68"/>
      <c r="B29" s="59"/>
      <c r="C29" s="24"/>
      <c r="D29" s="24"/>
      <c r="E29" s="24"/>
      <c r="F29" s="56"/>
      <c r="G29" s="56"/>
      <c r="H29" s="56"/>
      <c r="I29" s="56"/>
      <c r="J29" s="56"/>
      <c r="K29" s="56"/>
      <c r="L29" s="56"/>
      <c r="M29" s="56"/>
      <c r="N29" s="56"/>
      <c r="O29" s="56"/>
      <c r="P29" s="56"/>
      <c r="Q29" s="56"/>
      <c r="R29" s="56"/>
      <c r="S29" s="56"/>
      <c r="T29" s="56"/>
      <c r="U29" s="5"/>
      <c r="V29" s="66"/>
    </row>
    <row r="30" spans="1:22" s="2" customFormat="1" ht="18" customHeight="1" x14ac:dyDescent="0.25">
      <c r="A30" s="67">
        <f>V30</f>
        <v>0</v>
      </c>
      <c r="B30" s="60" t="s">
        <v>10</v>
      </c>
      <c r="C30" s="25"/>
      <c r="D30" s="25"/>
      <c r="E30" s="25"/>
      <c r="F30" s="53"/>
      <c r="G30" s="53"/>
      <c r="H30" s="53"/>
      <c r="I30" s="53"/>
      <c r="J30" s="53"/>
      <c r="K30" s="53"/>
      <c r="L30" s="53"/>
      <c r="M30" s="53"/>
      <c r="N30" s="53"/>
      <c r="O30" s="53"/>
      <c r="P30" s="53"/>
      <c r="Q30" s="53"/>
      <c r="R30" s="53"/>
      <c r="S30" s="53"/>
      <c r="T30" s="53"/>
      <c r="U30" s="5"/>
      <c r="V30" s="65">
        <f>SUM(F30:T31)</f>
        <v>0</v>
      </c>
    </row>
    <row r="31" spans="1:22" s="2" customFormat="1" ht="18" customHeight="1" x14ac:dyDescent="0.25">
      <c r="A31" s="68"/>
      <c r="B31" s="61"/>
      <c r="C31" s="25"/>
      <c r="D31" s="25"/>
      <c r="E31" s="25"/>
      <c r="F31" s="54"/>
      <c r="G31" s="54"/>
      <c r="H31" s="54"/>
      <c r="I31" s="54"/>
      <c r="J31" s="54"/>
      <c r="K31" s="54"/>
      <c r="L31" s="54"/>
      <c r="M31" s="54"/>
      <c r="N31" s="54"/>
      <c r="O31" s="54"/>
      <c r="P31" s="54"/>
      <c r="Q31" s="54"/>
      <c r="R31" s="54"/>
      <c r="S31" s="54"/>
      <c r="T31" s="54"/>
      <c r="U31" s="5"/>
      <c r="V31" s="66"/>
    </row>
    <row r="32" spans="1:22" s="2" customFormat="1" ht="18" customHeight="1" x14ac:dyDescent="0.25">
      <c r="A32" s="67">
        <f>V32</f>
        <v>0</v>
      </c>
      <c r="B32" s="58" t="s">
        <v>11</v>
      </c>
      <c r="C32" s="24"/>
      <c r="D32" s="24"/>
      <c r="E32" s="24"/>
      <c r="F32" s="55"/>
      <c r="G32" s="55"/>
      <c r="H32" s="55"/>
      <c r="I32" s="55"/>
      <c r="J32" s="55"/>
      <c r="K32" s="55"/>
      <c r="L32" s="55"/>
      <c r="M32" s="55"/>
      <c r="N32" s="55"/>
      <c r="O32" s="55"/>
      <c r="P32" s="55"/>
      <c r="Q32" s="55"/>
      <c r="R32" s="55"/>
      <c r="S32" s="55"/>
      <c r="T32" s="55"/>
      <c r="U32" s="5"/>
      <c r="V32" s="65">
        <f>SUM(F32:T33)</f>
        <v>0</v>
      </c>
    </row>
    <row r="33" spans="1:22" s="2" customFormat="1" ht="18" customHeight="1" x14ac:dyDescent="0.25">
      <c r="A33" s="68"/>
      <c r="B33" s="59"/>
      <c r="C33" s="24"/>
      <c r="D33" s="24"/>
      <c r="E33" s="24"/>
      <c r="F33" s="56"/>
      <c r="G33" s="56"/>
      <c r="H33" s="56"/>
      <c r="I33" s="56"/>
      <c r="J33" s="56"/>
      <c r="K33" s="56"/>
      <c r="L33" s="56"/>
      <c r="M33" s="56"/>
      <c r="N33" s="56"/>
      <c r="O33" s="56"/>
      <c r="P33" s="56"/>
      <c r="Q33" s="56"/>
      <c r="R33" s="56"/>
      <c r="S33" s="56"/>
      <c r="T33" s="56"/>
      <c r="U33" s="5"/>
      <c r="V33" s="66"/>
    </row>
    <row r="34" spans="1:22" s="2" customFormat="1" ht="18" customHeight="1" x14ac:dyDescent="0.25">
      <c r="A34" s="67">
        <f>V34</f>
        <v>0</v>
      </c>
      <c r="B34" s="60" t="s">
        <v>12</v>
      </c>
      <c r="C34" s="25"/>
      <c r="D34" s="25"/>
      <c r="E34" s="25"/>
      <c r="F34" s="53"/>
      <c r="G34" s="53"/>
      <c r="H34" s="53"/>
      <c r="I34" s="53"/>
      <c r="J34" s="53"/>
      <c r="K34" s="53"/>
      <c r="L34" s="53"/>
      <c r="M34" s="53"/>
      <c r="N34" s="53"/>
      <c r="O34" s="53"/>
      <c r="P34" s="53"/>
      <c r="Q34" s="53"/>
      <c r="R34" s="53"/>
      <c r="S34" s="53"/>
      <c r="T34" s="53"/>
      <c r="U34" s="5"/>
      <c r="V34" s="65">
        <f>SUM(F34:T35)</f>
        <v>0</v>
      </c>
    </row>
    <row r="35" spans="1:22" s="2" customFormat="1" ht="18" customHeight="1" x14ac:dyDescent="0.25">
      <c r="A35" s="68"/>
      <c r="B35" s="61"/>
      <c r="C35" s="25"/>
      <c r="D35" s="25"/>
      <c r="E35" s="25"/>
      <c r="F35" s="54"/>
      <c r="G35" s="54"/>
      <c r="H35" s="54"/>
      <c r="I35" s="54"/>
      <c r="J35" s="54"/>
      <c r="K35" s="54"/>
      <c r="L35" s="54"/>
      <c r="M35" s="54"/>
      <c r="N35" s="54"/>
      <c r="O35" s="54"/>
      <c r="P35" s="54"/>
      <c r="Q35" s="54"/>
      <c r="R35" s="54"/>
      <c r="S35" s="54"/>
      <c r="T35" s="54"/>
      <c r="U35" s="5"/>
      <c r="V35" s="66"/>
    </row>
    <row r="36" spans="1:22" s="2" customFormat="1" ht="18" customHeight="1" x14ac:dyDescent="0.25">
      <c r="A36" s="67">
        <f>V36</f>
        <v>0</v>
      </c>
      <c r="B36" s="58" t="s">
        <v>13</v>
      </c>
      <c r="C36" s="24"/>
      <c r="D36" s="24"/>
      <c r="E36" s="24"/>
      <c r="F36" s="55"/>
      <c r="G36" s="55"/>
      <c r="H36" s="55"/>
      <c r="I36" s="55"/>
      <c r="J36" s="55"/>
      <c r="K36" s="55"/>
      <c r="L36" s="55"/>
      <c r="M36" s="55"/>
      <c r="N36" s="55"/>
      <c r="O36" s="55"/>
      <c r="P36" s="55"/>
      <c r="Q36" s="55"/>
      <c r="R36" s="55"/>
      <c r="S36" s="55"/>
      <c r="T36" s="55"/>
      <c r="U36" s="5"/>
      <c r="V36" s="65">
        <f>SUM(F36:T37)</f>
        <v>0</v>
      </c>
    </row>
    <row r="37" spans="1:22" s="2" customFormat="1" ht="18" customHeight="1" x14ac:dyDescent="0.25">
      <c r="A37" s="68"/>
      <c r="B37" s="59"/>
      <c r="C37" s="24"/>
      <c r="D37" s="24"/>
      <c r="E37" s="24"/>
      <c r="F37" s="56"/>
      <c r="G37" s="56"/>
      <c r="H37" s="56"/>
      <c r="I37" s="56"/>
      <c r="J37" s="56"/>
      <c r="K37" s="56"/>
      <c r="L37" s="56"/>
      <c r="M37" s="56"/>
      <c r="N37" s="56"/>
      <c r="O37" s="56"/>
      <c r="P37" s="56"/>
      <c r="Q37" s="56"/>
      <c r="R37" s="56"/>
      <c r="S37" s="56"/>
      <c r="T37" s="56"/>
      <c r="U37" s="5"/>
      <c r="V37" s="66"/>
    </row>
    <row r="38" spans="1:22" s="2" customFormat="1" ht="18" customHeight="1" x14ac:dyDescent="0.25">
      <c r="A38" s="67">
        <f>V38</f>
        <v>0</v>
      </c>
      <c r="B38" s="60" t="s">
        <v>14</v>
      </c>
      <c r="C38" s="25"/>
      <c r="D38" s="25"/>
      <c r="E38" s="25"/>
      <c r="F38" s="53"/>
      <c r="G38" s="53"/>
      <c r="H38" s="53"/>
      <c r="I38" s="53"/>
      <c r="J38" s="53"/>
      <c r="K38" s="53"/>
      <c r="L38" s="53"/>
      <c r="M38" s="53"/>
      <c r="N38" s="53"/>
      <c r="O38" s="53"/>
      <c r="P38" s="53"/>
      <c r="Q38" s="53"/>
      <c r="R38" s="53"/>
      <c r="S38" s="53"/>
      <c r="T38" s="53"/>
      <c r="U38" s="5"/>
      <c r="V38" s="65">
        <f>SUM(F38:T39)</f>
        <v>0</v>
      </c>
    </row>
    <row r="39" spans="1:22" s="2" customFormat="1" ht="18" customHeight="1" x14ac:dyDescent="0.25">
      <c r="A39" s="68"/>
      <c r="B39" s="61"/>
      <c r="C39" s="25"/>
      <c r="D39" s="25"/>
      <c r="E39" s="25"/>
      <c r="F39" s="54"/>
      <c r="G39" s="54"/>
      <c r="H39" s="54"/>
      <c r="I39" s="54"/>
      <c r="J39" s="54"/>
      <c r="K39" s="54"/>
      <c r="L39" s="54"/>
      <c r="M39" s="54"/>
      <c r="N39" s="54"/>
      <c r="O39" s="54"/>
      <c r="P39" s="54"/>
      <c r="Q39" s="54"/>
      <c r="R39" s="54"/>
      <c r="S39" s="54"/>
      <c r="T39" s="54"/>
      <c r="U39" s="5"/>
      <c r="V39" s="66"/>
    </row>
    <row r="40" spans="1:22" s="2" customFormat="1" ht="18" customHeight="1" x14ac:dyDescent="0.25">
      <c r="A40" s="67">
        <f>V40</f>
        <v>0</v>
      </c>
      <c r="B40" s="58" t="s">
        <v>15</v>
      </c>
      <c r="C40" s="24"/>
      <c r="D40" s="24"/>
      <c r="E40" s="24"/>
      <c r="F40" s="55"/>
      <c r="G40" s="55"/>
      <c r="H40" s="55"/>
      <c r="I40" s="55"/>
      <c r="J40" s="55"/>
      <c r="K40" s="55"/>
      <c r="L40" s="55"/>
      <c r="M40" s="55"/>
      <c r="N40" s="55"/>
      <c r="O40" s="55"/>
      <c r="P40" s="55"/>
      <c r="Q40" s="55"/>
      <c r="R40" s="55"/>
      <c r="S40" s="55"/>
      <c r="T40" s="55"/>
      <c r="U40" s="5"/>
      <c r="V40" s="65">
        <f>SUM(F40:T41)</f>
        <v>0</v>
      </c>
    </row>
    <row r="41" spans="1:22" s="2" customFormat="1" ht="18" customHeight="1" x14ac:dyDescent="0.25">
      <c r="A41" s="68"/>
      <c r="B41" s="59"/>
      <c r="C41" s="24"/>
      <c r="D41" s="24"/>
      <c r="E41" s="24"/>
      <c r="F41" s="56"/>
      <c r="G41" s="56"/>
      <c r="H41" s="56"/>
      <c r="I41" s="56"/>
      <c r="J41" s="56"/>
      <c r="K41" s="56"/>
      <c r="L41" s="56"/>
      <c r="M41" s="56"/>
      <c r="N41" s="56"/>
      <c r="O41" s="56"/>
      <c r="P41" s="56"/>
      <c r="Q41" s="56"/>
      <c r="R41" s="56"/>
      <c r="S41" s="56"/>
      <c r="T41" s="56"/>
      <c r="U41" s="5"/>
      <c r="V41" s="66"/>
    </row>
    <row r="42" spans="1:22" s="2" customFormat="1" ht="18" customHeight="1" x14ac:dyDescent="0.25">
      <c r="A42" s="67">
        <f>V42</f>
        <v>0</v>
      </c>
      <c r="B42" s="60" t="s">
        <v>16</v>
      </c>
      <c r="C42" s="25"/>
      <c r="D42" s="25"/>
      <c r="E42" s="25"/>
      <c r="F42" s="53"/>
      <c r="G42" s="53"/>
      <c r="H42" s="53"/>
      <c r="I42" s="53"/>
      <c r="J42" s="53"/>
      <c r="K42" s="53"/>
      <c r="L42" s="53"/>
      <c r="M42" s="53"/>
      <c r="N42" s="53"/>
      <c r="O42" s="53"/>
      <c r="P42" s="53"/>
      <c r="Q42" s="53"/>
      <c r="R42" s="53"/>
      <c r="S42" s="53"/>
      <c r="T42" s="53"/>
      <c r="U42" s="5"/>
      <c r="V42" s="65">
        <f>SUM(F42:T43)</f>
        <v>0</v>
      </c>
    </row>
    <row r="43" spans="1:22" s="2" customFormat="1" ht="18" customHeight="1" x14ac:dyDescent="0.25">
      <c r="A43" s="68"/>
      <c r="B43" s="61"/>
      <c r="C43" s="25"/>
      <c r="D43" s="25"/>
      <c r="E43" s="25"/>
      <c r="F43" s="54"/>
      <c r="G43" s="54"/>
      <c r="H43" s="54"/>
      <c r="I43" s="54"/>
      <c r="J43" s="54"/>
      <c r="K43" s="54"/>
      <c r="L43" s="54"/>
      <c r="M43" s="54"/>
      <c r="N43" s="54"/>
      <c r="O43" s="54"/>
      <c r="P43" s="54"/>
      <c r="Q43" s="54"/>
      <c r="R43" s="54"/>
      <c r="S43" s="54"/>
      <c r="T43" s="54"/>
      <c r="U43" s="5"/>
      <c r="V43" s="66"/>
    </row>
    <row r="44" spans="1:22" s="2" customFormat="1" ht="18" customHeight="1" x14ac:dyDescent="0.25">
      <c r="A44" s="67">
        <f>V44</f>
        <v>0</v>
      </c>
      <c r="B44" s="58" t="s">
        <v>17</v>
      </c>
      <c r="C44" s="24"/>
      <c r="D44" s="24"/>
      <c r="E44" s="24"/>
      <c r="F44" s="55"/>
      <c r="G44" s="55"/>
      <c r="H44" s="55"/>
      <c r="I44" s="55"/>
      <c r="J44" s="55"/>
      <c r="K44" s="55"/>
      <c r="L44" s="55"/>
      <c r="M44" s="55"/>
      <c r="N44" s="55"/>
      <c r="O44" s="55"/>
      <c r="P44" s="55"/>
      <c r="Q44" s="55"/>
      <c r="R44" s="55"/>
      <c r="S44" s="55"/>
      <c r="T44" s="55"/>
      <c r="U44" s="5"/>
      <c r="V44" s="65">
        <f>SUM(F44:T45)</f>
        <v>0</v>
      </c>
    </row>
    <row r="45" spans="1:22" s="2" customFormat="1" ht="18" customHeight="1" x14ac:dyDescent="0.25">
      <c r="A45" s="68"/>
      <c r="B45" s="59"/>
      <c r="C45" s="24"/>
      <c r="D45" s="24"/>
      <c r="E45" s="24"/>
      <c r="F45" s="56"/>
      <c r="G45" s="56"/>
      <c r="H45" s="56"/>
      <c r="I45" s="56"/>
      <c r="J45" s="56"/>
      <c r="K45" s="56"/>
      <c r="L45" s="56"/>
      <c r="M45" s="56"/>
      <c r="N45" s="56"/>
      <c r="O45" s="56"/>
      <c r="P45" s="56"/>
      <c r="Q45" s="56"/>
      <c r="R45" s="56"/>
      <c r="S45" s="56"/>
      <c r="T45" s="56"/>
      <c r="U45" s="5"/>
      <c r="V45" s="66"/>
    </row>
    <row r="46" spans="1:22" s="2" customFormat="1" ht="18" customHeight="1" x14ac:dyDescent="0.25">
      <c r="A46" s="67">
        <f>V46</f>
        <v>0</v>
      </c>
      <c r="B46" s="60" t="s">
        <v>18</v>
      </c>
      <c r="C46" s="25"/>
      <c r="D46" s="25"/>
      <c r="E46" s="25"/>
      <c r="F46" s="53"/>
      <c r="G46" s="53"/>
      <c r="H46" s="53"/>
      <c r="I46" s="53"/>
      <c r="J46" s="53"/>
      <c r="K46" s="53"/>
      <c r="L46" s="53"/>
      <c r="M46" s="53"/>
      <c r="N46" s="53"/>
      <c r="O46" s="53"/>
      <c r="P46" s="53"/>
      <c r="Q46" s="53"/>
      <c r="R46" s="53"/>
      <c r="S46" s="53"/>
      <c r="T46" s="53"/>
      <c r="U46" s="5"/>
      <c r="V46" s="65">
        <f>SUM(F46:T47)</f>
        <v>0</v>
      </c>
    </row>
    <row r="47" spans="1:22" s="2" customFormat="1" ht="18" customHeight="1" x14ac:dyDescent="0.25">
      <c r="A47" s="68"/>
      <c r="B47" s="61"/>
      <c r="C47" s="25"/>
      <c r="D47" s="25"/>
      <c r="E47" s="25"/>
      <c r="F47" s="54"/>
      <c r="G47" s="54"/>
      <c r="H47" s="54"/>
      <c r="I47" s="54"/>
      <c r="J47" s="54"/>
      <c r="K47" s="54"/>
      <c r="L47" s="54"/>
      <c r="M47" s="54"/>
      <c r="N47" s="54"/>
      <c r="O47" s="54"/>
      <c r="P47" s="54"/>
      <c r="Q47" s="54"/>
      <c r="R47" s="54"/>
      <c r="S47" s="54"/>
      <c r="T47" s="54"/>
      <c r="U47" s="5"/>
      <c r="V47" s="66"/>
    </row>
    <row r="48" spans="1:22" s="2" customFormat="1" ht="18" customHeight="1" x14ac:dyDescent="0.25">
      <c r="A48" s="67">
        <f>V48</f>
        <v>0</v>
      </c>
      <c r="B48" s="58" t="s">
        <v>19</v>
      </c>
      <c r="C48" s="24"/>
      <c r="D48" s="24"/>
      <c r="E48" s="24"/>
      <c r="F48" s="55"/>
      <c r="G48" s="55"/>
      <c r="H48" s="55"/>
      <c r="I48" s="55"/>
      <c r="J48" s="55"/>
      <c r="K48" s="55"/>
      <c r="L48" s="55"/>
      <c r="M48" s="55"/>
      <c r="N48" s="55"/>
      <c r="O48" s="55"/>
      <c r="P48" s="55"/>
      <c r="Q48" s="55"/>
      <c r="R48" s="55"/>
      <c r="S48" s="55"/>
      <c r="T48" s="55"/>
      <c r="U48" s="5"/>
      <c r="V48" s="65">
        <f>SUM(F48:T49)</f>
        <v>0</v>
      </c>
    </row>
    <row r="49" spans="1:22" s="2" customFormat="1" ht="18" customHeight="1" x14ac:dyDescent="0.25">
      <c r="A49" s="68"/>
      <c r="B49" s="59"/>
      <c r="C49" s="24"/>
      <c r="D49" s="24"/>
      <c r="E49" s="24"/>
      <c r="F49" s="56"/>
      <c r="G49" s="56"/>
      <c r="H49" s="56"/>
      <c r="I49" s="56"/>
      <c r="J49" s="56"/>
      <c r="K49" s="56"/>
      <c r="L49" s="56"/>
      <c r="M49" s="56"/>
      <c r="N49" s="56"/>
      <c r="O49" s="56"/>
      <c r="P49" s="56"/>
      <c r="Q49" s="56"/>
      <c r="R49" s="56"/>
      <c r="S49" s="56"/>
      <c r="T49" s="56"/>
      <c r="U49" s="5"/>
      <c r="V49" s="66"/>
    </row>
    <row r="50" spans="1:22" s="2" customFormat="1" ht="18" customHeight="1" x14ac:dyDescent="0.25">
      <c r="A50" s="67">
        <f>V50</f>
        <v>0</v>
      </c>
      <c r="B50" s="60" t="s">
        <v>20</v>
      </c>
      <c r="C50" s="25"/>
      <c r="D50" s="25"/>
      <c r="E50" s="25"/>
      <c r="F50" s="53"/>
      <c r="G50" s="53"/>
      <c r="H50" s="53"/>
      <c r="I50" s="53"/>
      <c r="J50" s="53"/>
      <c r="K50" s="53"/>
      <c r="L50" s="53"/>
      <c r="M50" s="53"/>
      <c r="N50" s="53"/>
      <c r="O50" s="53"/>
      <c r="P50" s="53"/>
      <c r="Q50" s="53"/>
      <c r="R50" s="53"/>
      <c r="S50" s="53"/>
      <c r="T50" s="53"/>
      <c r="U50" s="5"/>
      <c r="V50" s="65">
        <f>SUM(F50:T51)</f>
        <v>0</v>
      </c>
    </row>
    <row r="51" spans="1:22" s="2" customFormat="1" ht="18" customHeight="1" x14ac:dyDescent="0.25">
      <c r="A51" s="68"/>
      <c r="B51" s="61"/>
      <c r="C51" s="25"/>
      <c r="D51" s="25"/>
      <c r="E51" s="25"/>
      <c r="F51" s="54"/>
      <c r="G51" s="54"/>
      <c r="H51" s="54"/>
      <c r="I51" s="54"/>
      <c r="J51" s="54"/>
      <c r="K51" s="54"/>
      <c r="L51" s="54"/>
      <c r="M51" s="54"/>
      <c r="N51" s="54"/>
      <c r="O51" s="54"/>
      <c r="P51" s="54"/>
      <c r="Q51" s="54"/>
      <c r="R51" s="54"/>
      <c r="S51" s="54"/>
      <c r="T51" s="54"/>
      <c r="U51" s="5"/>
      <c r="V51" s="66"/>
    </row>
    <row r="52" spans="1:22" s="2" customFormat="1" ht="18" customHeight="1" x14ac:dyDescent="0.25">
      <c r="A52" s="67">
        <f>V52</f>
        <v>0</v>
      </c>
      <c r="B52" s="58" t="s">
        <v>21</v>
      </c>
      <c r="C52" s="24"/>
      <c r="D52" s="24"/>
      <c r="E52" s="24"/>
      <c r="F52" s="55"/>
      <c r="G52" s="55"/>
      <c r="H52" s="55"/>
      <c r="I52" s="55"/>
      <c r="J52" s="55"/>
      <c r="K52" s="55"/>
      <c r="L52" s="55"/>
      <c r="M52" s="55"/>
      <c r="N52" s="55"/>
      <c r="O52" s="55"/>
      <c r="P52" s="55"/>
      <c r="Q52" s="55"/>
      <c r="R52" s="55"/>
      <c r="S52" s="55"/>
      <c r="T52" s="55"/>
      <c r="U52" s="5"/>
      <c r="V52" s="65">
        <f>SUM(F52:T53)</f>
        <v>0</v>
      </c>
    </row>
    <row r="53" spans="1:22" s="2" customFormat="1" ht="18" customHeight="1" x14ac:dyDescent="0.25">
      <c r="A53" s="68"/>
      <c r="B53" s="59"/>
      <c r="C53" s="24"/>
      <c r="D53" s="24"/>
      <c r="E53" s="24"/>
      <c r="F53" s="56"/>
      <c r="G53" s="56"/>
      <c r="H53" s="56"/>
      <c r="I53" s="56"/>
      <c r="J53" s="56"/>
      <c r="K53" s="56"/>
      <c r="L53" s="56"/>
      <c r="M53" s="56"/>
      <c r="N53" s="56"/>
      <c r="O53" s="56"/>
      <c r="P53" s="56"/>
      <c r="Q53" s="56"/>
      <c r="R53" s="56"/>
      <c r="S53" s="56"/>
      <c r="T53" s="56"/>
      <c r="U53" s="5"/>
      <c r="V53" s="66"/>
    </row>
    <row r="54" spans="1:22" s="2" customFormat="1" ht="18" customHeight="1" x14ac:dyDescent="0.25">
      <c r="A54" s="67">
        <f>V54</f>
        <v>0</v>
      </c>
      <c r="B54" s="60" t="s">
        <v>22</v>
      </c>
      <c r="C54" s="25"/>
      <c r="D54" s="25"/>
      <c r="E54" s="25"/>
      <c r="F54" s="53"/>
      <c r="G54" s="53"/>
      <c r="H54" s="53"/>
      <c r="I54" s="53"/>
      <c r="J54" s="53"/>
      <c r="K54" s="53"/>
      <c r="L54" s="53"/>
      <c r="M54" s="53"/>
      <c r="N54" s="53"/>
      <c r="O54" s="53"/>
      <c r="P54" s="53"/>
      <c r="Q54" s="53"/>
      <c r="R54" s="53"/>
      <c r="S54" s="53"/>
      <c r="T54" s="53"/>
      <c r="U54" s="5"/>
      <c r="V54" s="65">
        <f>SUM(F54:T55)</f>
        <v>0</v>
      </c>
    </row>
    <row r="55" spans="1:22" s="2" customFormat="1" ht="18" customHeight="1" x14ac:dyDescent="0.25">
      <c r="A55" s="68"/>
      <c r="B55" s="61"/>
      <c r="C55" s="25"/>
      <c r="D55" s="25"/>
      <c r="E55" s="25"/>
      <c r="F55" s="54"/>
      <c r="G55" s="54"/>
      <c r="H55" s="54"/>
      <c r="I55" s="54"/>
      <c r="J55" s="54"/>
      <c r="K55" s="54"/>
      <c r="L55" s="54"/>
      <c r="M55" s="54"/>
      <c r="N55" s="54"/>
      <c r="O55" s="54"/>
      <c r="P55" s="54"/>
      <c r="Q55" s="54"/>
      <c r="R55" s="54"/>
      <c r="S55" s="54"/>
      <c r="T55" s="54"/>
      <c r="U55" s="5"/>
      <c r="V55" s="66"/>
    </row>
    <row r="56" spans="1:22" s="2" customFormat="1" ht="18" customHeight="1" x14ac:dyDescent="0.25">
      <c r="A56" s="67">
        <f>V56</f>
        <v>0</v>
      </c>
      <c r="B56" s="58" t="s">
        <v>23</v>
      </c>
      <c r="C56" s="24"/>
      <c r="D56" s="24"/>
      <c r="E56" s="24"/>
      <c r="F56" s="55"/>
      <c r="G56" s="55"/>
      <c r="H56" s="55"/>
      <c r="I56" s="55"/>
      <c r="J56" s="55"/>
      <c r="K56" s="55"/>
      <c r="L56" s="55"/>
      <c r="M56" s="55"/>
      <c r="N56" s="55"/>
      <c r="O56" s="55"/>
      <c r="P56" s="55"/>
      <c r="Q56" s="55"/>
      <c r="R56" s="55"/>
      <c r="S56" s="55"/>
      <c r="T56" s="55"/>
      <c r="U56" s="5"/>
      <c r="V56" s="65">
        <f>SUM(F56:T57)</f>
        <v>0</v>
      </c>
    </row>
    <row r="57" spans="1:22" s="2" customFormat="1" ht="18" customHeight="1" x14ac:dyDescent="0.25">
      <c r="A57" s="68"/>
      <c r="B57" s="59"/>
      <c r="C57" s="24"/>
      <c r="D57" s="24"/>
      <c r="E57" s="24"/>
      <c r="F57" s="56"/>
      <c r="G57" s="56"/>
      <c r="H57" s="56"/>
      <c r="I57" s="56"/>
      <c r="J57" s="56"/>
      <c r="K57" s="56"/>
      <c r="L57" s="56"/>
      <c r="M57" s="56"/>
      <c r="N57" s="56"/>
      <c r="O57" s="56"/>
      <c r="P57" s="56"/>
      <c r="Q57" s="56"/>
      <c r="R57" s="56"/>
      <c r="S57" s="56"/>
      <c r="T57" s="56"/>
      <c r="U57" s="5"/>
      <c r="V57" s="66"/>
    </row>
    <row r="58" spans="1:22" s="2" customFormat="1" ht="18" customHeight="1" x14ac:dyDescent="0.25">
      <c r="A58" s="67">
        <f>V58</f>
        <v>0</v>
      </c>
      <c r="B58" s="60" t="s">
        <v>24</v>
      </c>
      <c r="C58" s="25"/>
      <c r="D58" s="25"/>
      <c r="E58" s="25"/>
      <c r="F58" s="53"/>
      <c r="G58" s="53"/>
      <c r="H58" s="53"/>
      <c r="I58" s="53"/>
      <c r="J58" s="53"/>
      <c r="K58" s="53"/>
      <c r="L58" s="53"/>
      <c r="M58" s="53"/>
      <c r="N58" s="53"/>
      <c r="O58" s="53"/>
      <c r="P58" s="53"/>
      <c r="Q58" s="53"/>
      <c r="R58" s="53"/>
      <c r="S58" s="53"/>
      <c r="T58" s="53"/>
      <c r="U58" s="5"/>
      <c r="V58" s="65">
        <f>SUM(F58:T59)</f>
        <v>0</v>
      </c>
    </row>
    <row r="59" spans="1:22" s="2" customFormat="1" ht="18" customHeight="1" x14ac:dyDescent="0.25">
      <c r="A59" s="68"/>
      <c r="B59" s="61"/>
      <c r="C59" s="25"/>
      <c r="D59" s="25"/>
      <c r="E59" s="25"/>
      <c r="F59" s="54"/>
      <c r="G59" s="54"/>
      <c r="H59" s="54"/>
      <c r="I59" s="54"/>
      <c r="J59" s="54"/>
      <c r="K59" s="54"/>
      <c r="L59" s="54"/>
      <c r="M59" s="54"/>
      <c r="N59" s="54"/>
      <c r="O59" s="54"/>
      <c r="P59" s="54"/>
      <c r="Q59" s="54"/>
      <c r="R59" s="54"/>
      <c r="S59" s="54"/>
      <c r="T59" s="54"/>
      <c r="U59" s="5"/>
      <c r="V59" s="66"/>
    </row>
    <row r="60" spans="1:22" s="2" customFormat="1" ht="18" customHeight="1" x14ac:dyDescent="0.25">
      <c r="A60" s="67">
        <f>V60</f>
        <v>0</v>
      </c>
      <c r="B60" s="58" t="s">
        <v>25</v>
      </c>
      <c r="C60" s="24"/>
      <c r="D60" s="24"/>
      <c r="E60" s="24"/>
      <c r="F60" s="55"/>
      <c r="G60" s="55"/>
      <c r="H60" s="55"/>
      <c r="I60" s="55"/>
      <c r="J60" s="55"/>
      <c r="K60" s="55"/>
      <c r="L60" s="55"/>
      <c r="M60" s="55"/>
      <c r="N60" s="55"/>
      <c r="O60" s="55"/>
      <c r="P60" s="55"/>
      <c r="Q60" s="55"/>
      <c r="R60" s="55"/>
      <c r="S60" s="55"/>
      <c r="T60" s="55"/>
      <c r="U60" s="5"/>
      <c r="V60" s="65">
        <f>SUM(F60:T61)</f>
        <v>0</v>
      </c>
    </row>
    <row r="61" spans="1:22" s="2" customFormat="1" ht="18" customHeight="1" x14ac:dyDescent="0.25">
      <c r="A61" s="68"/>
      <c r="B61" s="59"/>
      <c r="C61" s="24"/>
      <c r="D61" s="24"/>
      <c r="E61" s="24"/>
      <c r="F61" s="56"/>
      <c r="G61" s="56"/>
      <c r="H61" s="56"/>
      <c r="I61" s="56"/>
      <c r="J61" s="56"/>
      <c r="K61" s="56"/>
      <c r="L61" s="56"/>
      <c r="M61" s="56"/>
      <c r="N61" s="56"/>
      <c r="O61" s="56"/>
      <c r="P61" s="56"/>
      <c r="Q61" s="56"/>
      <c r="R61" s="56"/>
      <c r="S61" s="56"/>
      <c r="T61" s="56"/>
      <c r="U61" s="5"/>
      <c r="V61" s="66"/>
    </row>
    <row r="62" spans="1:22" s="2" customFormat="1" ht="18" customHeight="1" x14ac:dyDescent="0.25">
      <c r="A62" s="67">
        <f>V62</f>
        <v>0</v>
      </c>
      <c r="B62" s="60" t="s">
        <v>26</v>
      </c>
      <c r="C62" s="25"/>
      <c r="D62" s="25"/>
      <c r="E62" s="25"/>
      <c r="F62" s="53"/>
      <c r="G62" s="53"/>
      <c r="H62" s="53"/>
      <c r="I62" s="53"/>
      <c r="J62" s="53"/>
      <c r="K62" s="53"/>
      <c r="L62" s="53"/>
      <c r="M62" s="53"/>
      <c r="N62" s="53"/>
      <c r="O62" s="53"/>
      <c r="P62" s="53"/>
      <c r="Q62" s="53"/>
      <c r="R62" s="53"/>
      <c r="S62" s="53"/>
      <c r="T62" s="53"/>
      <c r="U62" s="5"/>
      <c r="V62" s="65">
        <f>SUM(F62:T63)</f>
        <v>0</v>
      </c>
    </row>
    <row r="63" spans="1:22" s="2" customFormat="1" ht="18" customHeight="1" x14ac:dyDescent="0.25">
      <c r="A63" s="68"/>
      <c r="B63" s="61"/>
      <c r="C63" s="25"/>
      <c r="D63" s="25"/>
      <c r="E63" s="25"/>
      <c r="F63" s="54"/>
      <c r="G63" s="54"/>
      <c r="H63" s="54"/>
      <c r="I63" s="54"/>
      <c r="J63" s="54"/>
      <c r="K63" s="54"/>
      <c r="L63" s="54"/>
      <c r="M63" s="54"/>
      <c r="N63" s="54"/>
      <c r="O63" s="54"/>
      <c r="P63" s="54"/>
      <c r="Q63" s="54"/>
      <c r="R63" s="54"/>
      <c r="S63" s="54"/>
      <c r="T63" s="54"/>
      <c r="U63" s="5"/>
      <c r="V63" s="66"/>
    </row>
    <row r="64" spans="1:22" s="2" customFormat="1" ht="18" customHeight="1" x14ac:dyDescent="0.25">
      <c r="A64" s="67">
        <f>V64</f>
        <v>0</v>
      </c>
      <c r="B64" s="58" t="s">
        <v>27</v>
      </c>
      <c r="C64" s="24"/>
      <c r="D64" s="24"/>
      <c r="E64" s="24"/>
      <c r="F64" s="55"/>
      <c r="G64" s="55"/>
      <c r="H64" s="55"/>
      <c r="I64" s="55"/>
      <c r="J64" s="55"/>
      <c r="K64" s="55"/>
      <c r="L64" s="55"/>
      <c r="M64" s="55"/>
      <c r="N64" s="55"/>
      <c r="O64" s="55"/>
      <c r="P64" s="55"/>
      <c r="Q64" s="55"/>
      <c r="R64" s="55"/>
      <c r="S64" s="55"/>
      <c r="T64" s="55"/>
      <c r="U64" s="5"/>
      <c r="V64" s="65">
        <f>SUM(F64:T65)</f>
        <v>0</v>
      </c>
    </row>
    <row r="65" spans="1:22" s="2" customFormat="1" ht="18" customHeight="1" x14ac:dyDescent="0.25">
      <c r="A65" s="68"/>
      <c r="B65" s="59"/>
      <c r="C65" s="24"/>
      <c r="D65" s="24"/>
      <c r="E65" s="24"/>
      <c r="F65" s="56"/>
      <c r="G65" s="56"/>
      <c r="H65" s="56"/>
      <c r="I65" s="56"/>
      <c r="J65" s="56"/>
      <c r="K65" s="56"/>
      <c r="L65" s="56"/>
      <c r="M65" s="56"/>
      <c r="N65" s="56"/>
      <c r="O65" s="56"/>
      <c r="P65" s="56"/>
      <c r="Q65" s="56"/>
      <c r="R65" s="56"/>
      <c r="S65" s="56"/>
      <c r="T65" s="56"/>
      <c r="U65" s="5"/>
      <c r="V65" s="66"/>
    </row>
    <row r="66" spans="1:22" s="2" customFormat="1" ht="18" customHeight="1" x14ac:dyDescent="0.25">
      <c r="A66" s="67">
        <f>V66</f>
        <v>0</v>
      </c>
      <c r="B66" s="60" t="s">
        <v>28</v>
      </c>
      <c r="C66" s="25"/>
      <c r="D66" s="25"/>
      <c r="E66" s="25"/>
      <c r="F66" s="53"/>
      <c r="G66" s="53"/>
      <c r="H66" s="53"/>
      <c r="I66" s="53"/>
      <c r="J66" s="53"/>
      <c r="K66" s="53"/>
      <c r="L66" s="53"/>
      <c r="M66" s="53"/>
      <c r="N66" s="53"/>
      <c r="O66" s="53"/>
      <c r="P66" s="53"/>
      <c r="Q66" s="53"/>
      <c r="R66" s="53"/>
      <c r="S66" s="53"/>
      <c r="T66" s="53"/>
      <c r="U66" s="5"/>
      <c r="V66" s="65">
        <f>SUM(F66:T67)</f>
        <v>0</v>
      </c>
    </row>
    <row r="67" spans="1:22" s="2" customFormat="1" ht="18" customHeight="1" x14ac:dyDescent="0.25">
      <c r="A67" s="68"/>
      <c r="B67" s="61"/>
      <c r="C67" s="25"/>
      <c r="D67" s="25"/>
      <c r="E67" s="25"/>
      <c r="F67" s="54"/>
      <c r="G67" s="54"/>
      <c r="H67" s="54"/>
      <c r="I67" s="54"/>
      <c r="J67" s="54"/>
      <c r="K67" s="54"/>
      <c r="L67" s="54"/>
      <c r="M67" s="54"/>
      <c r="N67" s="54"/>
      <c r="O67" s="54"/>
      <c r="P67" s="54"/>
      <c r="Q67" s="54"/>
      <c r="R67" s="54"/>
      <c r="S67" s="54"/>
      <c r="T67" s="54"/>
      <c r="U67" s="5"/>
      <c r="V67" s="66"/>
    </row>
    <row r="68" spans="1:22" s="2" customFormat="1" ht="18" customHeight="1" x14ac:dyDescent="0.25">
      <c r="A68" s="67">
        <f>V68</f>
        <v>0</v>
      </c>
      <c r="B68" s="58" t="s">
        <v>29</v>
      </c>
      <c r="C68" s="24"/>
      <c r="D68" s="24"/>
      <c r="E68" s="24"/>
      <c r="F68" s="55"/>
      <c r="G68" s="55"/>
      <c r="H68" s="55"/>
      <c r="I68" s="55"/>
      <c r="J68" s="55"/>
      <c r="K68" s="55"/>
      <c r="L68" s="55"/>
      <c r="M68" s="55"/>
      <c r="N68" s="55"/>
      <c r="O68" s="55"/>
      <c r="P68" s="55"/>
      <c r="Q68" s="55"/>
      <c r="R68" s="55"/>
      <c r="S68" s="55"/>
      <c r="T68" s="55"/>
      <c r="U68" s="5"/>
      <c r="V68" s="65">
        <f>SUM(F68:T69)</f>
        <v>0</v>
      </c>
    </row>
    <row r="69" spans="1:22" s="2" customFormat="1" ht="18" customHeight="1" x14ac:dyDescent="0.25">
      <c r="A69" s="68"/>
      <c r="B69" s="59"/>
      <c r="C69" s="24"/>
      <c r="D69" s="24"/>
      <c r="E69" s="24"/>
      <c r="F69" s="56"/>
      <c r="G69" s="56"/>
      <c r="H69" s="56"/>
      <c r="I69" s="56"/>
      <c r="J69" s="56"/>
      <c r="K69" s="56"/>
      <c r="L69" s="56"/>
      <c r="M69" s="56"/>
      <c r="N69" s="56"/>
      <c r="O69" s="56"/>
      <c r="P69" s="56"/>
      <c r="Q69" s="56"/>
      <c r="R69" s="56"/>
      <c r="S69" s="56"/>
      <c r="T69" s="56"/>
      <c r="U69" s="5"/>
      <c r="V69" s="66"/>
    </row>
    <row r="70" spans="1:22" s="2" customFormat="1" ht="18" customHeight="1" x14ac:dyDescent="0.25">
      <c r="A70" s="67">
        <f>V70</f>
        <v>0</v>
      </c>
      <c r="B70" s="60" t="s">
        <v>30</v>
      </c>
      <c r="C70" s="25"/>
      <c r="D70" s="25"/>
      <c r="E70" s="25"/>
      <c r="F70" s="53"/>
      <c r="G70" s="53"/>
      <c r="H70" s="53"/>
      <c r="I70" s="53"/>
      <c r="J70" s="53"/>
      <c r="K70" s="53"/>
      <c r="L70" s="53"/>
      <c r="M70" s="53"/>
      <c r="N70" s="53"/>
      <c r="O70" s="53"/>
      <c r="P70" s="53"/>
      <c r="Q70" s="53"/>
      <c r="R70" s="53"/>
      <c r="S70" s="53"/>
      <c r="T70" s="53"/>
      <c r="U70" s="5"/>
      <c r="V70" s="65">
        <f>SUM(F70:T71)</f>
        <v>0</v>
      </c>
    </row>
    <row r="71" spans="1:22" s="2" customFormat="1" ht="18" customHeight="1" x14ac:dyDescent="0.25">
      <c r="A71" s="68"/>
      <c r="B71" s="61"/>
      <c r="C71" s="25"/>
      <c r="D71" s="25"/>
      <c r="E71" s="25"/>
      <c r="F71" s="54"/>
      <c r="G71" s="54"/>
      <c r="H71" s="54"/>
      <c r="I71" s="54"/>
      <c r="J71" s="54"/>
      <c r="K71" s="54"/>
      <c r="L71" s="54"/>
      <c r="M71" s="54"/>
      <c r="N71" s="54"/>
      <c r="O71" s="54"/>
      <c r="P71" s="54"/>
      <c r="Q71" s="54"/>
      <c r="R71" s="54"/>
      <c r="S71" s="54"/>
      <c r="T71" s="54"/>
      <c r="U71" s="5"/>
      <c r="V71" s="66"/>
    </row>
    <row r="72" spans="1:22" s="2" customFormat="1" ht="15" x14ac:dyDescent="0.25">
      <c r="F72" s="5"/>
      <c r="G72" s="5"/>
      <c r="H72" s="5"/>
      <c r="I72" s="5"/>
      <c r="J72" s="5"/>
      <c r="K72" s="5"/>
      <c r="L72" s="5"/>
      <c r="M72" s="5"/>
      <c r="N72" s="5"/>
      <c r="O72" s="5"/>
      <c r="P72" s="5"/>
      <c r="Q72" s="5"/>
      <c r="R72" s="5"/>
      <c r="S72" s="5"/>
      <c r="T72" s="5"/>
      <c r="U72" s="5"/>
    </row>
    <row r="73" spans="1:22" s="2" customFormat="1" ht="15" x14ac:dyDescent="0.25">
      <c r="F73" s="5"/>
      <c r="G73" s="5"/>
      <c r="H73" s="5"/>
      <c r="I73" s="5"/>
      <c r="J73" s="5"/>
      <c r="K73" s="5"/>
      <c r="L73" s="5"/>
      <c r="M73" s="5"/>
      <c r="N73" s="5"/>
      <c r="O73" s="5"/>
      <c r="P73" s="5"/>
      <c r="Q73" s="5"/>
      <c r="R73" s="5"/>
      <c r="S73" s="5"/>
      <c r="T73" s="5"/>
      <c r="U73" s="5"/>
    </row>
    <row r="74" spans="1:22" s="2" customFormat="1" ht="15" x14ac:dyDescent="0.25">
      <c r="F74" s="5"/>
      <c r="G74" s="5"/>
      <c r="H74" s="5"/>
      <c r="I74" s="5"/>
      <c r="J74" s="5"/>
      <c r="K74" s="5"/>
      <c r="L74" s="5"/>
      <c r="M74" s="5"/>
      <c r="N74" s="5"/>
      <c r="O74" s="5"/>
      <c r="P74" s="5"/>
      <c r="Q74" s="5"/>
      <c r="R74" s="5"/>
      <c r="S74" s="5"/>
      <c r="T74" s="5"/>
      <c r="U74" s="5"/>
    </row>
    <row r="75" spans="1:22" s="2" customFormat="1" ht="15" x14ac:dyDescent="0.25">
      <c r="F75" s="5"/>
      <c r="G75" s="5"/>
      <c r="H75" s="5"/>
      <c r="I75" s="5"/>
      <c r="J75" s="5"/>
      <c r="K75" s="5"/>
      <c r="L75" s="5"/>
      <c r="M75" s="5"/>
      <c r="N75" s="5"/>
      <c r="O75" s="5"/>
      <c r="P75" s="5"/>
      <c r="Q75" s="5"/>
      <c r="R75" s="5"/>
      <c r="S75" s="5"/>
      <c r="T75" s="5"/>
      <c r="U75" s="5"/>
    </row>
    <row r="76" spans="1:22" s="2" customFormat="1" ht="15" x14ac:dyDescent="0.25">
      <c r="F76" s="5"/>
    </row>
    <row r="77" spans="1:22" s="2" customFormat="1" ht="15" x14ac:dyDescent="0.25">
      <c r="B77" s="3"/>
    </row>
    <row r="78" spans="1:22" s="2" customFormat="1" ht="15" x14ac:dyDescent="0.25">
      <c r="B78" s="3"/>
    </row>
    <row r="79" spans="1:22" s="2" customFormat="1" ht="15" x14ac:dyDescent="0.25">
      <c r="B79" s="3"/>
    </row>
    <row r="86" spans="2:2" ht="18.75" x14ac:dyDescent="0.3">
      <c r="B86" s="18"/>
    </row>
    <row r="87" spans="2:2" ht="18.75" x14ac:dyDescent="0.3">
      <c r="B87" s="18"/>
    </row>
    <row r="88" spans="2:2" ht="15" x14ac:dyDescent="0.25">
      <c r="B88" s="3"/>
    </row>
    <row r="89" spans="2:2" ht="15" x14ac:dyDescent="0.25">
      <c r="B89" s="3"/>
    </row>
  </sheetData>
  <sheetProtection password="CF60" sheet="1" objects="1" scenarios="1" formatCells="0" formatColumns="0" formatRows="0"/>
  <dataConsolidate/>
  <mergeCells count="515">
    <mergeCell ref="F10:H11"/>
    <mergeCell ref="I10:L11"/>
    <mergeCell ref="M10:N11"/>
    <mergeCell ref="O10:P11"/>
    <mergeCell ref="Q10:T11"/>
    <mergeCell ref="D14:E14"/>
    <mergeCell ref="A66:A67"/>
    <mergeCell ref="V66:V67"/>
    <mergeCell ref="A68:A69"/>
    <mergeCell ref="V68:V69"/>
    <mergeCell ref="A60:A61"/>
    <mergeCell ref="V60:V61"/>
    <mergeCell ref="A62:A63"/>
    <mergeCell ref="V62:V63"/>
    <mergeCell ref="A64:A65"/>
    <mergeCell ref="V64:V65"/>
    <mergeCell ref="B64:B65"/>
    <mergeCell ref="B62:B63"/>
    <mergeCell ref="B60:B61"/>
    <mergeCell ref="K60:K61"/>
    <mergeCell ref="Q60:Q61"/>
    <mergeCell ref="R60:R61"/>
    <mergeCell ref="F62:F63"/>
    <mergeCell ref="G62:G63"/>
    <mergeCell ref="A70:A71"/>
    <mergeCell ref="V70:V71"/>
    <mergeCell ref="K66:K67"/>
    <mergeCell ref="L66:L67"/>
    <mergeCell ref="M66:M67"/>
    <mergeCell ref="N66:N67"/>
    <mergeCell ref="B70:B71"/>
    <mergeCell ref="B68:B69"/>
    <mergeCell ref="B66:B67"/>
    <mergeCell ref="F66:F67"/>
    <mergeCell ref="G66:G67"/>
    <mergeCell ref="H66:H67"/>
    <mergeCell ref="I66:I67"/>
    <mergeCell ref="J66:J67"/>
    <mergeCell ref="F70:F71"/>
    <mergeCell ref="G70:G71"/>
    <mergeCell ref="H70:H71"/>
    <mergeCell ref="I70:I71"/>
    <mergeCell ref="J70:J71"/>
    <mergeCell ref="F68:F69"/>
    <mergeCell ref="P68:P69"/>
    <mergeCell ref="Q68:Q69"/>
    <mergeCell ref="G68:G69"/>
    <mergeCell ref="H68:H69"/>
    <mergeCell ref="H62:H63"/>
    <mergeCell ref="I62:I63"/>
    <mergeCell ref="J62:J63"/>
    <mergeCell ref="Q62:Q63"/>
    <mergeCell ref="R62:R63"/>
    <mergeCell ref="S62:S63"/>
    <mergeCell ref="T62:T63"/>
    <mergeCell ref="K62:K63"/>
    <mergeCell ref="L62:L63"/>
    <mergeCell ref="M62:M63"/>
    <mergeCell ref="N62:N63"/>
    <mergeCell ref="O62:O63"/>
    <mergeCell ref="P62:P63"/>
    <mergeCell ref="V13:V14"/>
    <mergeCell ref="A56:A57"/>
    <mergeCell ref="A58:A59"/>
    <mergeCell ref="A46:A47"/>
    <mergeCell ref="A48:A49"/>
    <mergeCell ref="A50:A51"/>
    <mergeCell ref="A52:A53"/>
    <mergeCell ref="A54:A55"/>
    <mergeCell ref="A36:A37"/>
    <mergeCell ref="P20:P21"/>
    <mergeCell ref="B28:B29"/>
    <mergeCell ref="B56:B57"/>
    <mergeCell ref="B54:B55"/>
    <mergeCell ref="B52:B53"/>
    <mergeCell ref="B50:B51"/>
    <mergeCell ref="B48:B49"/>
    <mergeCell ref="B46:B47"/>
    <mergeCell ref="B44:B45"/>
    <mergeCell ref="B42:B43"/>
    <mergeCell ref="B40:B41"/>
    <mergeCell ref="B58:B59"/>
    <mergeCell ref="B32:B33"/>
    <mergeCell ref="B30:B31"/>
    <mergeCell ref="B38:B39"/>
    <mergeCell ref="V58:V59"/>
    <mergeCell ref="V48:V49"/>
    <mergeCell ref="V50:V51"/>
    <mergeCell ref="V52:V53"/>
    <mergeCell ref="V54:V55"/>
    <mergeCell ref="A38:A39"/>
    <mergeCell ref="A40:A41"/>
    <mergeCell ref="A42:A43"/>
    <mergeCell ref="A44:A45"/>
    <mergeCell ref="V56:V57"/>
    <mergeCell ref="V42:V43"/>
    <mergeCell ref="V44:V45"/>
    <mergeCell ref="V46:V47"/>
    <mergeCell ref="V40:V41"/>
    <mergeCell ref="T38:T39"/>
    <mergeCell ref="F40:F41"/>
    <mergeCell ref="G40:G41"/>
    <mergeCell ref="H40:H41"/>
    <mergeCell ref="I40:I41"/>
    <mergeCell ref="J40:J41"/>
    <mergeCell ref="F38:F39"/>
    <mergeCell ref="G38:G39"/>
    <mergeCell ref="H38:H39"/>
    <mergeCell ref="I38:I39"/>
    <mergeCell ref="V34:V35"/>
    <mergeCell ref="V36:V37"/>
    <mergeCell ref="V38:V39"/>
    <mergeCell ref="A16:A17"/>
    <mergeCell ref="A18:A19"/>
    <mergeCell ref="A20:A21"/>
    <mergeCell ref="A22:A23"/>
    <mergeCell ref="A24:A25"/>
    <mergeCell ref="A26:A27"/>
    <mergeCell ref="A28:A29"/>
    <mergeCell ref="A30:A31"/>
    <mergeCell ref="A32:A33"/>
    <mergeCell ref="A34:A35"/>
    <mergeCell ref="B36:B37"/>
    <mergeCell ref="B34:B35"/>
    <mergeCell ref="V26:V27"/>
    <mergeCell ref="V16:V17"/>
    <mergeCell ref="V18:V19"/>
    <mergeCell ref="V20:V21"/>
    <mergeCell ref="V28:V29"/>
    <mergeCell ref="V22:V23"/>
    <mergeCell ref="V24:V25"/>
    <mergeCell ref="V30:V31"/>
    <mergeCell ref="V32:V33"/>
    <mergeCell ref="B20:B21"/>
    <mergeCell ref="B26:B27"/>
    <mergeCell ref="B24:B25"/>
    <mergeCell ref="B22:B23"/>
    <mergeCell ref="Q13:T13"/>
    <mergeCell ref="F13:G13"/>
    <mergeCell ref="I13:L13"/>
    <mergeCell ref="F16:F17"/>
    <mergeCell ref="G16:G17"/>
    <mergeCell ref="H16:H17"/>
    <mergeCell ref="I16:I17"/>
    <mergeCell ref="J16:J17"/>
    <mergeCell ref="K16:K17"/>
    <mergeCell ref="B16:B17"/>
    <mergeCell ref="B18:B19"/>
    <mergeCell ref="F20:F21"/>
    <mergeCell ref="G20:G21"/>
    <mergeCell ref="H20:H21"/>
    <mergeCell ref="I20:I21"/>
    <mergeCell ref="J20:J21"/>
    <mergeCell ref="L18:L19"/>
    <mergeCell ref="M18:M19"/>
    <mergeCell ref="N18:N19"/>
    <mergeCell ref="O18:O19"/>
    <mergeCell ref="B12:D12"/>
    <mergeCell ref="Q16:Q17"/>
    <mergeCell ref="R16:R17"/>
    <mergeCell ref="S16:S17"/>
    <mergeCell ref="T16:T17"/>
    <mergeCell ref="K20:K21"/>
    <mergeCell ref="L20:L21"/>
    <mergeCell ref="M20:M21"/>
    <mergeCell ref="N20:N21"/>
    <mergeCell ref="O20:O21"/>
    <mergeCell ref="L16:L17"/>
    <mergeCell ref="M16:M17"/>
    <mergeCell ref="N16:N17"/>
    <mergeCell ref="O16:O17"/>
    <mergeCell ref="P16:P17"/>
    <mergeCell ref="Q20:Q21"/>
    <mergeCell ref="R20:R21"/>
    <mergeCell ref="S20:S21"/>
    <mergeCell ref="T20:T21"/>
    <mergeCell ref="Q18:Q19"/>
    <mergeCell ref="R18:R19"/>
    <mergeCell ref="S18:S19"/>
    <mergeCell ref="T18:T19"/>
    <mergeCell ref="P18:P19"/>
    <mergeCell ref="F18:F19"/>
    <mergeCell ref="G18:G19"/>
    <mergeCell ref="H18:H19"/>
    <mergeCell ref="I18:I19"/>
    <mergeCell ref="J18:J19"/>
    <mergeCell ref="K18:K19"/>
    <mergeCell ref="Q22:Q23"/>
    <mergeCell ref="R22:R23"/>
    <mergeCell ref="S22:S23"/>
    <mergeCell ref="T22:T23"/>
    <mergeCell ref="F24:F25"/>
    <mergeCell ref="G24:G25"/>
    <mergeCell ref="H24:H25"/>
    <mergeCell ref="I24:I25"/>
    <mergeCell ref="J24:J25"/>
    <mergeCell ref="L22:L23"/>
    <mergeCell ref="M22:M23"/>
    <mergeCell ref="N22:N23"/>
    <mergeCell ref="O22:O23"/>
    <mergeCell ref="P22:P23"/>
    <mergeCell ref="F22:F23"/>
    <mergeCell ref="G22:G23"/>
    <mergeCell ref="H22:H23"/>
    <mergeCell ref="I22:I23"/>
    <mergeCell ref="J22:J23"/>
    <mergeCell ref="K22:K23"/>
    <mergeCell ref="Q24:Q25"/>
    <mergeCell ref="R24:R25"/>
    <mergeCell ref="S24:S25"/>
    <mergeCell ref="T24:T25"/>
    <mergeCell ref="K24:K25"/>
    <mergeCell ref="L24:L25"/>
    <mergeCell ref="M24:M25"/>
    <mergeCell ref="N24:N25"/>
    <mergeCell ref="O24:O25"/>
    <mergeCell ref="P24:P25"/>
    <mergeCell ref="Q26:Q27"/>
    <mergeCell ref="R26:R27"/>
    <mergeCell ref="S26:S27"/>
    <mergeCell ref="T26:T27"/>
    <mergeCell ref="F28:F29"/>
    <mergeCell ref="G28:G29"/>
    <mergeCell ref="H28:H29"/>
    <mergeCell ref="I28:I29"/>
    <mergeCell ref="J28:J29"/>
    <mergeCell ref="L26:L27"/>
    <mergeCell ref="M26:M27"/>
    <mergeCell ref="N26:N27"/>
    <mergeCell ref="O26:O27"/>
    <mergeCell ref="P26:P27"/>
    <mergeCell ref="F26:F27"/>
    <mergeCell ref="G26:G27"/>
    <mergeCell ref="H26:H27"/>
    <mergeCell ref="I26:I27"/>
    <mergeCell ref="J26:J27"/>
    <mergeCell ref="K26:K27"/>
    <mergeCell ref="Q28:Q29"/>
    <mergeCell ref="R28:R29"/>
    <mergeCell ref="S28:S29"/>
    <mergeCell ref="T28:T29"/>
    <mergeCell ref="K28:K29"/>
    <mergeCell ref="L28:L29"/>
    <mergeCell ref="M28:M29"/>
    <mergeCell ref="N28:N29"/>
    <mergeCell ref="O28:O29"/>
    <mergeCell ref="P28:P29"/>
    <mergeCell ref="Q30:Q31"/>
    <mergeCell ref="R30:R31"/>
    <mergeCell ref="S30:S31"/>
    <mergeCell ref="T30:T31"/>
    <mergeCell ref="F32:F33"/>
    <mergeCell ref="G32:G33"/>
    <mergeCell ref="H32:H33"/>
    <mergeCell ref="I32:I33"/>
    <mergeCell ref="J32:J33"/>
    <mergeCell ref="L30:L31"/>
    <mergeCell ref="M30:M31"/>
    <mergeCell ref="N30:N31"/>
    <mergeCell ref="O30:O31"/>
    <mergeCell ref="P30:P31"/>
    <mergeCell ref="F30:F31"/>
    <mergeCell ref="G30:G31"/>
    <mergeCell ref="H30:H31"/>
    <mergeCell ref="I30:I31"/>
    <mergeCell ref="J30:J31"/>
    <mergeCell ref="K30:K31"/>
    <mergeCell ref="Q32:Q33"/>
    <mergeCell ref="R32:R33"/>
    <mergeCell ref="S32:S33"/>
    <mergeCell ref="T32:T33"/>
    <mergeCell ref="K32:K33"/>
    <mergeCell ref="L32:L33"/>
    <mergeCell ref="M32:M33"/>
    <mergeCell ref="N32:N33"/>
    <mergeCell ref="O32:O33"/>
    <mergeCell ref="P32:P33"/>
    <mergeCell ref="Q34:Q35"/>
    <mergeCell ref="R34:R35"/>
    <mergeCell ref="S34:S35"/>
    <mergeCell ref="T34:T35"/>
    <mergeCell ref="F36:F37"/>
    <mergeCell ref="G36:G37"/>
    <mergeCell ref="H36:H37"/>
    <mergeCell ref="I36:I37"/>
    <mergeCell ref="J36:J37"/>
    <mergeCell ref="L34:L35"/>
    <mergeCell ref="M34:M35"/>
    <mergeCell ref="N34:N35"/>
    <mergeCell ref="O34:O35"/>
    <mergeCell ref="P34:P35"/>
    <mergeCell ref="F34:F35"/>
    <mergeCell ref="G34:G35"/>
    <mergeCell ref="H34:H35"/>
    <mergeCell ref="I34:I35"/>
    <mergeCell ref="J34:J35"/>
    <mergeCell ref="K34:K35"/>
    <mergeCell ref="Q36:Q37"/>
    <mergeCell ref="R36:R37"/>
    <mergeCell ref="S36:S37"/>
    <mergeCell ref="T36:T37"/>
    <mergeCell ref="K36:K37"/>
    <mergeCell ref="L36:L37"/>
    <mergeCell ref="M36:M37"/>
    <mergeCell ref="N36:N37"/>
    <mergeCell ref="O36:O37"/>
    <mergeCell ref="P36:P37"/>
    <mergeCell ref="Q38:Q39"/>
    <mergeCell ref="R38:R39"/>
    <mergeCell ref="S38:S39"/>
    <mergeCell ref="L38:L39"/>
    <mergeCell ref="M38:M39"/>
    <mergeCell ref="N38:N39"/>
    <mergeCell ref="O38:O39"/>
    <mergeCell ref="P38:P39"/>
    <mergeCell ref="J38:J39"/>
    <mergeCell ref="K38:K39"/>
    <mergeCell ref="Q40:Q41"/>
    <mergeCell ref="R40:R41"/>
    <mergeCell ref="S40:S41"/>
    <mergeCell ref="T40:T41"/>
    <mergeCell ref="K40:K41"/>
    <mergeCell ref="L40:L41"/>
    <mergeCell ref="M40:M41"/>
    <mergeCell ref="N40:N41"/>
    <mergeCell ref="O40:O41"/>
    <mergeCell ref="P40:P41"/>
    <mergeCell ref="Q42:Q43"/>
    <mergeCell ref="R42:R43"/>
    <mergeCell ref="S42:S43"/>
    <mergeCell ref="T42:T43"/>
    <mergeCell ref="F44:F45"/>
    <mergeCell ref="G44:G45"/>
    <mergeCell ref="H44:H45"/>
    <mergeCell ref="I44:I45"/>
    <mergeCell ref="J44:J45"/>
    <mergeCell ref="L42:L43"/>
    <mergeCell ref="M42:M43"/>
    <mergeCell ref="N42:N43"/>
    <mergeCell ref="O42:O43"/>
    <mergeCell ref="P42:P43"/>
    <mergeCell ref="F42:F43"/>
    <mergeCell ref="G42:G43"/>
    <mergeCell ref="H42:H43"/>
    <mergeCell ref="I42:I43"/>
    <mergeCell ref="J42:J43"/>
    <mergeCell ref="K42:K43"/>
    <mergeCell ref="Q44:Q45"/>
    <mergeCell ref="R44:R45"/>
    <mergeCell ref="S44:S45"/>
    <mergeCell ref="T44:T45"/>
    <mergeCell ref="K44:K45"/>
    <mergeCell ref="L44:L45"/>
    <mergeCell ref="M44:M45"/>
    <mergeCell ref="N44:N45"/>
    <mergeCell ref="O44:O45"/>
    <mergeCell ref="P44:P45"/>
    <mergeCell ref="Q46:Q47"/>
    <mergeCell ref="R46:R47"/>
    <mergeCell ref="S46:S47"/>
    <mergeCell ref="T46:T47"/>
    <mergeCell ref="F48:F49"/>
    <mergeCell ref="G48:G49"/>
    <mergeCell ref="H48:H49"/>
    <mergeCell ref="I48:I49"/>
    <mergeCell ref="J48:J49"/>
    <mergeCell ref="L46:L47"/>
    <mergeCell ref="M46:M47"/>
    <mergeCell ref="N46:N47"/>
    <mergeCell ref="O46:O47"/>
    <mergeCell ref="P46:P47"/>
    <mergeCell ref="F46:F47"/>
    <mergeCell ref="G46:G47"/>
    <mergeCell ref="H46:H47"/>
    <mergeCell ref="I46:I47"/>
    <mergeCell ref="J46:J47"/>
    <mergeCell ref="K46:K47"/>
    <mergeCell ref="Q48:Q49"/>
    <mergeCell ref="R48:R49"/>
    <mergeCell ref="S48:S49"/>
    <mergeCell ref="T48:T49"/>
    <mergeCell ref="K48:K49"/>
    <mergeCell ref="L48:L49"/>
    <mergeCell ref="M48:M49"/>
    <mergeCell ref="N48:N49"/>
    <mergeCell ref="O48:O49"/>
    <mergeCell ref="P48:P49"/>
    <mergeCell ref="Q50:Q51"/>
    <mergeCell ref="R50:R51"/>
    <mergeCell ref="S50:S51"/>
    <mergeCell ref="T50:T51"/>
    <mergeCell ref="F52:F53"/>
    <mergeCell ref="G52:G53"/>
    <mergeCell ref="H52:H53"/>
    <mergeCell ref="I52:I53"/>
    <mergeCell ref="J52:J53"/>
    <mergeCell ref="L50:L51"/>
    <mergeCell ref="M50:M51"/>
    <mergeCell ref="N50:N51"/>
    <mergeCell ref="O50:O51"/>
    <mergeCell ref="P50:P51"/>
    <mergeCell ref="F50:F51"/>
    <mergeCell ref="G50:G51"/>
    <mergeCell ref="H50:H51"/>
    <mergeCell ref="I50:I51"/>
    <mergeCell ref="J50:J51"/>
    <mergeCell ref="K50:K51"/>
    <mergeCell ref="Q52:Q53"/>
    <mergeCell ref="R52:R53"/>
    <mergeCell ref="S52:S53"/>
    <mergeCell ref="T52:T53"/>
    <mergeCell ref="K52:K53"/>
    <mergeCell ref="L52:L53"/>
    <mergeCell ref="M52:M53"/>
    <mergeCell ref="N52:N53"/>
    <mergeCell ref="O52:O53"/>
    <mergeCell ref="P52:P53"/>
    <mergeCell ref="Q54:Q55"/>
    <mergeCell ref="R54:R55"/>
    <mergeCell ref="S54:S55"/>
    <mergeCell ref="T54:T55"/>
    <mergeCell ref="F56:F57"/>
    <mergeCell ref="G56:G57"/>
    <mergeCell ref="H56:H57"/>
    <mergeCell ref="I56:I57"/>
    <mergeCell ref="J56:J57"/>
    <mergeCell ref="L54:L55"/>
    <mergeCell ref="M54:M55"/>
    <mergeCell ref="N54:N55"/>
    <mergeCell ref="O54:O55"/>
    <mergeCell ref="P54:P55"/>
    <mergeCell ref="F54:F55"/>
    <mergeCell ref="G54:G55"/>
    <mergeCell ref="H54:H55"/>
    <mergeCell ref="I54:I55"/>
    <mergeCell ref="J54:J55"/>
    <mergeCell ref="K54:K55"/>
    <mergeCell ref="Q56:Q57"/>
    <mergeCell ref="R56:R57"/>
    <mergeCell ref="S56:S57"/>
    <mergeCell ref="T56:T57"/>
    <mergeCell ref="K56:K57"/>
    <mergeCell ref="L56:L57"/>
    <mergeCell ref="M56:M57"/>
    <mergeCell ref="N56:N57"/>
    <mergeCell ref="O56:O57"/>
    <mergeCell ref="P56:P57"/>
    <mergeCell ref="Q58:Q59"/>
    <mergeCell ref="R58:R59"/>
    <mergeCell ref="O58:O59"/>
    <mergeCell ref="P58:P59"/>
    <mergeCell ref="S58:S59"/>
    <mergeCell ref="T58:T59"/>
    <mergeCell ref="F60:F61"/>
    <mergeCell ref="G60:G61"/>
    <mergeCell ref="H60:H61"/>
    <mergeCell ref="I60:I61"/>
    <mergeCell ref="J60:J61"/>
    <mergeCell ref="L58:L59"/>
    <mergeCell ref="M58:M59"/>
    <mergeCell ref="N58:N59"/>
    <mergeCell ref="F58:F59"/>
    <mergeCell ref="G58:G59"/>
    <mergeCell ref="H58:H59"/>
    <mergeCell ref="I58:I59"/>
    <mergeCell ref="J58:J59"/>
    <mergeCell ref="K58:K59"/>
    <mergeCell ref="L60:L61"/>
    <mergeCell ref="M60:M61"/>
    <mergeCell ref="N60:N61"/>
    <mergeCell ref="O60:O61"/>
    <mergeCell ref="P60:P61"/>
    <mergeCell ref="S60:S61"/>
    <mergeCell ref="T60:T61"/>
    <mergeCell ref="Q64:Q65"/>
    <mergeCell ref="R64:R65"/>
    <mergeCell ref="S64:S65"/>
    <mergeCell ref="T64:T65"/>
    <mergeCell ref="S66:S67"/>
    <mergeCell ref="T66:T67"/>
    <mergeCell ref="R68:R69"/>
    <mergeCell ref="S68:S69"/>
    <mergeCell ref="T68:T69"/>
    <mergeCell ref="Q66:Q67"/>
    <mergeCell ref="R66:R67"/>
    <mergeCell ref="L64:L65"/>
    <mergeCell ref="M64:M65"/>
    <mergeCell ref="N64:N65"/>
    <mergeCell ref="O64:O65"/>
    <mergeCell ref="P64:P65"/>
    <mergeCell ref="F64:F65"/>
    <mergeCell ref="G64:G65"/>
    <mergeCell ref="H64:H65"/>
    <mergeCell ref="I64:I65"/>
    <mergeCell ref="J64:J65"/>
    <mergeCell ref="K64:K65"/>
    <mergeCell ref="I68:I69"/>
    <mergeCell ref="J68:J69"/>
    <mergeCell ref="K68:K69"/>
    <mergeCell ref="L68:L69"/>
    <mergeCell ref="M68:M69"/>
    <mergeCell ref="O66:O67"/>
    <mergeCell ref="P66:P67"/>
    <mergeCell ref="N68:N69"/>
    <mergeCell ref="O68:O69"/>
    <mergeCell ref="K70:K71"/>
    <mergeCell ref="L70:L71"/>
    <mergeCell ref="Q70:Q71"/>
    <mergeCell ref="R70:R71"/>
    <mergeCell ref="S70:S71"/>
    <mergeCell ref="T70:T71"/>
    <mergeCell ref="M70:M71"/>
    <mergeCell ref="N70:N71"/>
    <mergeCell ref="O70:O71"/>
    <mergeCell ref="P70:P71"/>
  </mergeCells>
  <phoneticPr fontId="0" type="noConversion"/>
  <conditionalFormatting sqref="A16:A71">
    <cfRule type="top10" dxfId="1" priority="4" stopIfTrue="1" rank="3"/>
  </conditionalFormatting>
  <conditionalFormatting sqref="V16:V71">
    <cfRule type="top10" dxfId="0" priority="2" rank="3"/>
  </conditionalFormatting>
  <dataValidations disablePrompts="1" count="4">
    <dataValidation type="custom" operator="equal" allowBlank="1" showInputMessage="1" showErrorMessage="1" errorTitle="Maximum Value Exceeded" error="The maximum value of 2b+2c+2d cannot exceed 20." sqref="K15" xr:uid="{00000000-0002-0000-0100-000000000000}">
      <formula1>SUM($J$15:$L$15)&lt;=20</formula1>
    </dataValidation>
    <dataValidation type="custom" operator="equal" allowBlank="1" showInputMessage="1" showErrorMessage="1" errorTitle="Maximum Value Exceeded" error="The maximum value of 2b+2c+2d cannot exceed 20." sqref="L15" xr:uid="{00000000-0002-0000-0100-000001000000}">
      <formula1>SUM($J$15:$L$15)&lt;=20</formula1>
    </dataValidation>
    <dataValidation type="custom" operator="equal" allowBlank="1" showInputMessage="1" showErrorMessage="1" errorTitle="Max Value Exceeded" error="The maximum value of 2b+2c+2d cannot exceed 20." sqref="J15" xr:uid="{00000000-0002-0000-0100-000002000000}">
      <formula1>SUM($J$15:$L$15)&lt;=20</formula1>
    </dataValidation>
    <dataValidation type="whole" operator="equal" allowBlank="1" showInputMessage="1" showErrorMessage="1" error="Test" sqref="V15" xr:uid="{00000000-0002-0000-0100-000003000000}">
      <formula1>100</formula1>
    </dataValidation>
  </dataValidations>
  <pageMargins left="0.7" right="0.7" top="0.75" bottom="0.75" header="0.3" footer="0.3"/>
  <pageSetup paperSize="3" scale="88" fitToHeight="4" orientation="landscape" r:id="rId1"/>
  <headerFooter differentFirst="1" alignWithMargins="0">
    <oddFooter>&amp;L&amp;8saq_scoresheet.xls&amp;R&amp;8Page &amp;P of &amp;N</oddFooter>
    <firstHeader>&amp;L&amp;G&amp;R&amp;"Arial,Bold"&amp;9&amp;KBB0000Facilities Operations and Development&amp;"Arial,Regular"&amp;K000000
&amp;K666666Facilities Design and Construction
400 Enarson Classroom Building
2009 Millikin Road
Columbus, OH  43210
614-292-4458  Phone
fod.osu.edu</firstHeader>
  </headerFooter>
  <rowBreaks count="2" manualBreakCount="2">
    <brk id="35" max="16383" man="1"/>
    <brk id="55" max="16383" man="1"/>
  </rowBreaks>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19"/>
  <sheetViews>
    <sheetView topLeftCell="A4" workbookViewId="0">
      <selection activeCell="K6" sqref="K6"/>
    </sheetView>
  </sheetViews>
  <sheetFormatPr defaultColWidth="9.140625" defaultRowHeight="12.75" x14ac:dyDescent="0.2"/>
  <cols>
    <col min="1" max="1" width="2.28515625" style="1" customWidth="1"/>
    <col min="2" max="2" width="34.28515625" style="1" bestFit="1" customWidth="1"/>
    <col min="3" max="3" width="28.140625" style="1" bestFit="1" customWidth="1"/>
    <col min="4" max="4" width="10" style="1" customWidth="1"/>
    <col min="5" max="8" width="9.140625" style="1"/>
    <col min="9" max="9" width="8.85546875" style="1" customWidth="1"/>
    <col min="10" max="22" width="9.140625" style="1"/>
    <col min="23" max="23" width="5.7109375" style="1" bestFit="1" customWidth="1"/>
    <col min="24" max="16384" width="9.140625" style="1"/>
  </cols>
  <sheetData>
    <row r="1" spans="1:25" x14ac:dyDescent="0.2">
      <c r="G1" s="77" t="s">
        <v>73</v>
      </c>
      <c r="H1" s="1" t="s">
        <v>69</v>
      </c>
      <c r="I1" s="1" t="s">
        <v>70</v>
      </c>
      <c r="J1" s="1" t="s">
        <v>71</v>
      </c>
      <c r="K1" s="1" t="s">
        <v>45</v>
      </c>
      <c r="L1" s="1" t="s">
        <v>72</v>
      </c>
    </row>
    <row r="2" spans="1:25" ht="210.75" x14ac:dyDescent="0.2">
      <c r="A2" s="1" t="s">
        <v>59</v>
      </c>
      <c r="G2" s="77"/>
      <c r="H2" s="20" t="s">
        <v>60</v>
      </c>
      <c r="I2" s="20" t="s">
        <v>61</v>
      </c>
      <c r="J2" s="20" t="s">
        <v>52</v>
      </c>
      <c r="K2" s="20" t="s">
        <v>36</v>
      </c>
      <c r="L2" s="20" t="s">
        <v>37</v>
      </c>
      <c r="M2" s="20" t="s">
        <v>62</v>
      </c>
      <c r="N2" s="20" t="s">
        <v>42</v>
      </c>
      <c r="O2" s="20" t="s">
        <v>63</v>
      </c>
      <c r="P2" s="20" t="s">
        <v>46</v>
      </c>
      <c r="Q2" s="20" t="s">
        <v>64</v>
      </c>
      <c r="R2" s="20" t="s">
        <v>53</v>
      </c>
      <c r="S2" s="20" t="s">
        <v>47</v>
      </c>
      <c r="T2" s="20" t="s">
        <v>65</v>
      </c>
      <c r="U2" s="20" t="s">
        <v>66</v>
      </c>
      <c r="V2" s="20" t="s">
        <v>67</v>
      </c>
      <c r="W2" s="20" t="s">
        <v>68</v>
      </c>
    </row>
    <row r="3" spans="1:25" x14ac:dyDescent="0.2">
      <c r="A3" s="22" t="s">
        <v>73</v>
      </c>
      <c r="G3" s="78" t="s">
        <v>74</v>
      </c>
      <c r="H3" s="1" t="s">
        <v>69</v>
      </c>
      <c r="I3" s="1" t="s">
        <v>70</v>
      </c>
      <c r="J3" s="1" t="s">
        <v>71</v>
      </c>
      <c r="K3" s="1" t="s">
        <v>45</v>
      </c>
      <c r="L3" s="1" t="s">
        <v>72</v>
      </c>
    </row>
    <row r="4" spans="1:25" ht="210.75" x14ac:dyDescent="0.2">
      <c r="A4" s="1">
        <v>1</v>
      </c>
      <c r="B4" s="1" t="s">
        <v>69</v>
      </c>
      <c r="G4" s="78"/>
      <c r="H4" s="20" t="s">
        <v>60</v>
      </c>
      <c r="I4" s="20" t="s">
        <v>61</v>
      </c>
      <c r="J4" s="20" t="s">
        <v>52</v>
      </c>
      <c r="K4" s="20" t="s">
        <v>92</v>
      </c>
      <c r="L4" s="20" t="s">
        <v>37</v>
      </c>
      <c r="M4" s="20" t="s">
        <v>62</v>
      </c>
      <c r="N4" s="20" t="s">
        <v>42</v>
      </c>
      <c r="O4" s="20" t="s">
        <v>63</v>
      </c>
      <c r="P4" s="20" t="s">
        <v>46</v>
      </c>
      <c r="Q4" s="20" t="s">
        <v>64</v>
      </c>
      <c r="R4" s="20" t="s">
        <v>53</v>
      </c>
      <c r="S4" s="20" t="s">
        <v>47</v>
      </c>
      <c r="T4" s="20" t="s">
        <v>65</v>
      </c>
      <c r="U4" s="20" t="s">
        <v>90</v>
      </c>
      <c r="V4" s="20" t="s">
        <v>67</v>
      </c>
      <c r="W4" s="20" t="s">
        <v>68</v>
      </c>
    </row>
    <row r="5" spans="1:25" x14ac:dyDescent="0.2">
      <c r="A5" s="1">
        <v>2</v>
      </c>
      <c r="B5" s="1" t="s">
        <v>70</v>
      </c>
      <c r="G5" s="77" t="s">
        <v>75</v>
      </c>
      <c r="H5" s="1" t="s">
        <v>95</v>
      </c>
      <c r="I5" s="1" t="s">
        <v>70</v>
      </c>
      <c r="J5" s="1" t="s">
        <v>71</v>
      </c>
      <c r="K5" s="1" t="s">
        <v>45</v>
      </c>
      <c r="L5" s="1" t="s">
        <v>72</v>
      </c>
    </row>
    <row r="6" spans="1:25" ht="145.5" x14ac:dyDescent="0.2">
      <c r="A6" s="1">
        <v>3</v>
      </c>
      <c r="B6" s="1" t="s">
        <v>71</v>
      </c>
      <c r="G6" s="77"/>
      <c r="H6" s="20" t="s">
        <v>60</v>
      </c>
      <c r="I6" s="20" t="s">
        <v>61</v>
      </c>
      <c r="J6" s="20" t="s">
        <v>83</v>
      </c>
      <c r="K6" s="20" t="s">
        <v>52</v>
      </c>
      <c r="L6" s="20" t="s">
        <v>36</v>
      </c>
      <c r="M6" s="20" t="s">
        <v>37</v>
      </c>
      <c r="N6" s="20" t="s">
        <v>62</v>
      </c>
      <c r="O6" s="20" t="s">
        <v>87</v>
      </c>
      <c r="P6" s="20" t="s">
        <v>63</v>
      </c>
      <c r="Q6" s="20" t="s">
        <v>46</v>
      </c>
      <c r="R6" s="20" t="s">
        <v>64</v>
      </c>
      <c r="S6" s="20" t="s">
        <v>53</v>
      </c>
      <c r="T6" s="20" t="s">
        <v>47</v>
      </c>
      <c r="U6" s="20" t="s">
        <v>65</v>
      </c>
      <c r="V6" s="20" t="s">
        <v>90</v>
      </c>
      <c r="W6" s="20" t="s">
        <v>67</v>
      </c>
      <c r="X6" s="20" t="s">
        <v>68</v>
      </c>
    </row>
    <row r="7" spans="1:25" x14ac:dyDescent="0.2">
      <c r="A7" s="1">
        <v>4</v>
      </c>
      <c r="B7" s="1" t="s">
        <v>45</v>
      </c>
      <c r="G7" s="78" t="s">
        <v>76</v>
      </c>
      <c r="H7" s="1" t="s">
        <v>69</v>
      </c>
      <c r="I7" s="1" t="s">
        <v>70</v>
      </c>
      <c r="J7" s="1" t="s">
        <v>71</v>
      </c>
      <c r="K7" s="1" t="s">
        <v>45</v>
      </c>
      <c r="L7" s="1" t="s">
        <v>72</v>
      </c>
    </row>
    <row r="8" spans="1:25" ht="145.5" x14ac:dyDescent="0.2">
      <c r="A8" s="1">
        <v>5</v>
      </c>
      <c r="B8" s="1" t="s">
        <v>72</v>
      </c>
      <c r="G8" s="78"/>
      <c r="H8" s="20" t="s">
        <v>60</v>
      </c>
      <c r="I8" s="20" t="s">
        <v>61</v>
      </c>
      <c r="J8" s="20" t="s">
        <v>94</v>
      </c>
      <c r="K8" s="20" t="s">
        <v>52</v>
      </c>
      <c r="L8" s="20" t="s">
        <v>92</v>
      </c>
      <c r="M8" s="20" t="s">
        <v>37</v>
      </c>
      <c r="N8" s="20" t="s">
        <v>62</v>
      </c>
      <c r="O8" s="20" t="s">
        <v>87</v>
      </c>
      <c r="P8" s="20" t="s">
        <v>63</v>
      </c>
      <c r="Q8" s="20" t="s">
        <v>46</v>
      </c>
      <c r="R8" s="20" t="s">
        <v>64</v>
      </c>
      <c r="S8" s="20" t="s">
        <v>53</v>
      </c>
      <c r="T8" s="20" t="s">
        <v>47</v>
      </c>
      <c r="U8" s="20" t="s">
        <v>65</v>
      </c>
      <c r="V8" s="20" t="s">
        <v>90</v>
      </c>
      <c r="W8" s="20" t="s">
        <v>67</v>
      </c>
      <c r="X8" s="20" t="s">
        <v>68</v>
      </c>
    </row>
    <row r="9" spans="1:25" x14ac:dyDescent="0.2">
      <c r="A9" s="1">
        <v>1</v>
      </c>
      <c r="B9" s="21" t="s">
        <v>60</v>
      </c>
      <c r="G9" s="77" t="s">
        <v>77</v>
      </c>
      <c r="H9" s="1" t="s">
        <v>78</v>
      </c>
      <c r="I9" s="1" t="s">
        <v>70</v>
      </c>
      <c r="J9" s="1" t="s">
        <v>79</v>
      </c>
      <c r="K9" s="1" t="s">
        <v>80</v>
      </c>
      <c r="L9" s="1" t="s">
        <v>81</v>
      </c>
    </row>
    <row r="10" spans="1:25" ht="94.5" x14ac:dyDescent="0.2">
      <c r="A10" s="1">
        <v>1</v>
      </c>
      <c r="B10" s="21" t="s">
        <v>61</v>
      </c>
      <c r="G10" s="77"/>
      <c r="H10" s="20" t="s">
        <v>60</v>
      </c>
      <c r="I10" s="20" t="s">
        <v>82</v>
      </c>
      <c r="J10" s="20" t="s">
        <v>83</v>
      </c>
      <c r="K10" s="20" t="s">
        <v>84</v>
      </c>
      <c r="L10" s="20" t="s">
        <v>85</v>
      </c>
      <c r="M10" s="20" t="s">
        <v>86</v>
      </c>
      <c r="N10" s="20" t="s">
        <v>37</v>
      </c>
      <c r="O10" s="20" t="s">
        <v>87</v>
      </c>
      <c r="P10" s="20" t="s">
        <v>46</v>
      </c>
      <c r="Q10" s="20" t="s">
        <v>88</v>
      </c>
      <c r="R10" s="20" t="s">
        <v>47</v>
      </c>
      <c r="S10" s="20" t="s">
        <v>89</v>
      </c>
      <c r="T10" s="20" t="s">
        <v>90</v>
      </c>
      <c r="U10" s="20" t="s">
        <v>91</v>
      </c>
      <c r="V10" s="20"/>
      <c r="W10" s="20"/>
      <c r="X10" s="20"/>
    </row>
    <row r="11" spans="1:25" x14ac:dyDescent="0.2">
      <c r="A11" s="1">
        <v>2</v>
      </c>
      <c r="B11" s="21" t="s">
        <v>52</v>
      </c>
    </row>
    <row r="12" spans="1:25" x14ac:dyDescent="0.2">
      <c r="A12" s="1">
        <v>2</v>
      </c>
      <c r="B12" s="21" t="s">
        <v>36</v>
      </c>
    </row>
    <row r="13" spans="1:25" x14ac:dyDescent="0.2">
      <c r="A13" s="1">
        <v>2</v>
      </c>
      <c r="B13" s="21" t="s">
        <v>37</v>
      </c>
      <c r="W13" s="20"/>
      <c r="X13" s="20"/>
      <c r="Y13" s="20"/>
    </row>
    <row r="14" spans="1:25" x14ac:dyDescent="0.2">
      <c r="A14" s="1">
        <v>2</v>
      </c>
      <c r="B14" s="21" t="s">
        <v>62</v>
      </c>
    </row>
    <row r="15" spans="1:25" x14ac:dyDescent="0.2">
      <c r="A15" s="1">
        <v>3</v>
      </c>
      <c r="B15" s="21" t="s">
        <v>42</v>
      </c>
    </row>
    <row r="16" spans="1:25" ht="25.5" x14ac:dyDescent="0.2">
      <c r="A16" s="1">
        <v>3</v>
      </c>
      <c r="B16" s="21" t="s">
        <v>63</v>
      </c>
    </row>
    <row r="17" spans="1:2" x14ac:dyDescent="0.2">
      <c r="A17" s="1">
        <v>4</v>
      </c>
      <c r="B17" s="21" t="s">
        <v>46</v>
      </c>
    </row>
    <row r="18" spans="1:2" ht="25.5" x14ac:dyDescent="0.2">
      <c r="A18" s="1">
        <v>4</v>
      </c>
      <c r="B18" s="21" t="s">
        <v>64</v>
      </c>
    </row>
    <row r="19" spans="1:2" x14ac:dyDescent="0.2">
      <c r="A19" s="1">
        <v>4</v>
      </c>
      <c r="B19" s="21" t="s">
        <v>53</v>
      </c>
    </row>
    <row r="20" spans="1:2" x14ac:dyDescent="0.2">
      <c r="A20" s="1">
        <v>4</v>
      </c>
      <c r="B20" s="21" t="s">
        <v>47</v>
      </c>
    </row>
    <row r="21" spans="1:2" x14ac:dyDescent="0.2">
      <c r="A21" s="1">
        <v>5</v>
      </c>
      <c r="B21" s="21" t="s">
        <v>65</v>
      </c>
    </row>
    <row r="22" spans="1:2" ht="25.5" x14ac:dyDescent="0.2">
      <c r="A22" s="1">
        <v>5</v>
      </c>
      <c r="B22" s="21" t="s">
        <v>66</v>
      </c>
    </row>
    <row r="23" spans="1:2" x14ac:dyDescent="0.2">
      <c r="A23" s="1">
        <v>5</v>
      </c>
      <c r="B23" s="21" t="s">
        <v>67</v>
      </c>
    </row>
    <row r="24" spans="1:2" ht="25.5" x14ac:dyDescent="0.2">
      <c r="A24" s="1">
        <v>5</v>
      </c>
      <c r="B24" s="21" t="s">
        <v>68</v>
      </c>
    </row>
    <row r="27" spans="1:2" x14ac:dyDescent="0.2">
      <c r="A27" s="22" t="s">
        <v>77</v>
      </c>
    </row>
    <row r="28" spans="1:2" x14ac:dyDescent="0.2">
      <c r="A28" s="1">
        <v>1</v>
      </c>
      <c r="B28" s="1" t="s">
        <v>78</v>
      </c>
    </row>
    <row r="29" spans="1:2" x14ac:dyDescent="0.2">
      <c r="A29" s="1">
        <v>2</v>
      </c>
      <c r="B29" s="1" t="s">
        <v>70</v>
      </c>
    </row>
    <row r="30" spans="1:2" x14ac:dyDescent="0.2">
      <c r="A30" s="1">
        <v>3</v>
      </c>
      <c r="B30" s="1" t="s">
        <v>79</v>
      </c>
    </row>
    <row r="31" spans="1:2" x14ac:dyDescent="0.2">
      <c r="A31" s="1">
        <v>4</v>
      </c>
      <c r="B31" s="1" t="s">
        <v>80</v>
      </c>
    </row>
    <row r="32" spans="1:2" x14ac:dyDescent="0.2">
      <c r="A32" s="1">
        <v>5</v>
      </c>
      <c r="B32" s="1" t="s">
        <v>81</v>
      </c>
    </row>
    <row r="33" spans="1:2" x14ac:dyDescent="0.2">
      <c r="A33" s="1">
        <v>1</v>
      </c>
      <c r="B33" s="1" t="s">
        <v>60</v>
      </c>
    </row>
    <row r="34" spans="1:2" x14ac:dyDescent="0.2">
      <c r="A34" s="1">
        <v>1</v>
      </c>
      <c r="B34" s="1" t="s">
        <v>82</v>
      </c>
    </row>
    <row r="35" spans="1:2" x14ac:dyDescent="0.2">
      <c r="A35" s="1">
        <v>1</v>
      </c>
      <c r="B35" s="1" t="s">
        <v>83</v>
      </c>
    </row>
    <row r="36" spans="1:2" x14ac:dyDescent="0.2">
      <c r="A36" s="1">
        <v>2</v>
      </c>
      <c r="B36" s="1" t="s">
        <v>84</v>
      </c>
    </row>
    <row r="37" spans="1:2" x14ac:dyDescent="0.2">
      <c r="A37" s="1">
        <v>2</v>
      </c>
      <c r="B37" s="1" t="s">
        <v>85</v>
      </c>
    </row>
    <row r="38" spans="1:2" x14ac:dyDescent="0.2">
      <c r="A38" s="1">
        <v>2</v>
      </c>
      <c r="B38" s="1" t="s">
        <v>86</v>
      </c>
    </row>
    <row r="39" spans="1:2" x14ac:dyDescent="0.2">
      <c r="A39" s="1">
        <v>2</v>
      </c>
      <c r="B39" s="1" t="s">
        <v>37</v>
      </c>
    </row>
    <row r="40" spans="1:2" x14ac:dyDescent="0.2">
      <c r="A40" s="1">
        <v>3</v>
      </c>
      <c r="B40" s="1" t="s">
        <v>87</v>
      </c>
    </row>
    <row r="41" spans="1:2" x14ac:dyDescent="0.2">
      <c r="A41" s="1">
        <v>4</v>
      </c>
      <c r="B41" s="1" t="s">
        <v>46</v>
      </c>
    </row>
    <row r="42" spans="1:2" x14ac:dyDescent="0.2">
      <c r="A42" s="1">
        <v>4</v>
      </c>
      <c r="B42" s="1" t="s">
        <v>88</v>
      </c>
    </row>
    <row r="43" spans="1:2" x14ac:dyDescent="0.2">
      <c r="A43" s="1">
        <v>4</v>
      </c>
      <c r="B43" s="1" t="s">
        <v>47</v>
      </c>
    </row>
    <row r="44" spans="1:2" x14ac:dyDescent="0.2">
      <c r="A44" s="1">
        <v>5</v>
      </c>
      <c r="B44" s="1" t="s">
        <v>89</v>
      </c>
    </row>
    <row r="45" spans="1:2" x14ac:dyDescent="0.2">
      <c r="A45" s="1">
        <v>5</v>
      </c>
      <c r="B45" s="1" t="s">
        <v>90</v>
      </c>
    </row>
    <row r="46" spans="1:2" x14ac:dyDescent="0.2">
      <c r="A46" s="1">
        <v>5</v>
      </c>
      <c r="B46" s="1" t="s">
        <v>91</v>
      </c>
    </row>
    <row r="49" spans="1:2" x14ac:dyDescent="0.2">
      <c r="A49" s="22" t="s">
        <v>74</v>
      </c>
    </row>
    <row r="50" spans="1:2" x14ac:dyDescent="0.2">
      <c r="A50" s="1">
        <v>1</v>
      </c>
      <c r="B50" s="1" t="s">
        <v>69</v>
      </c>
    </row>
    <row r="51" spans="1:2" x14ac:dyDescent="0.2">
      <c r="A51" s="1">
        <v>2</v>
      </c>
      <c r="B51" s="1" t="s">
        <v>70</v>
      </c>
    </row>
    <row r="52" spans="1:2" x14ac:dyDescent="0.2">
      <c r="A52" s="1">
        <v>3</v>
      </c>
      <c r="B52" s="1" t="s">
        <v>71</v>
      </c>
    </row>
    <row r="53" spans="1:2" x14ac:dyDescent="0.2">
      <c r="A53" s="1">
        <v>4</v>
      </c>
      <c r="B53" s="1" t="s">
        <v>45</v>
      </c>
    </row>
    <row r="54" spans="1:2" x14ac:dyDescent="0.2">
      <c r="A54" s="1">
        <v>5</v>
      </c>
      <c r="B54" s="1" t="s">
        <v>72</v>
      </c>
    </row>
    <row r="55" spans="1:2" x14ac:dyDescent="0.2">
      <c r="A55" s="1">
        <v>1</v>
      </c>
      <c r="B55" s="21" t="s">
        <v>60</v>
      </c>
    </row>
    <row r="56" spans="1:2" ht="38.25" x14ac:dyDescent="0.2">
      <c r="A56" s="1">
        <v>1</v>
      </c>
      <c r="B56" s="21" t="s">
        <v>61</v>
      </c>
    </row>
    <row r="57" spans="1:2" x14ac:dyDescent="0.2">
      <c r="A57" s="1">
        <v>2</v>
      </c>
      <c r="B57" s="21" t="s">
        <v>52</v>
      </c>
    </row>
    <row r="58" spans="1:2" x14ac:dyDescent="0.2">
      <c r="A58" s="1">
        <v>2</v>
      </c>
      <c r="B58" s="21" t="s">
        <v>92</v>
      </c>
    </row>
    <row r="59" spans="1:2" x14ac:dyDescent="0.2">
      <c r="A59" s="1">
        <v>2</v>
      </c>
      <c r="B59" s="21" t="s">
        <v>37</v>
      </c>
    </row>
    <row r="60" spans="1:2" x14ac:dyDescent="0.2">
      <c r="A60" s="1">
        <v>2</v>
      </c>
      <c r="B60" s="21" t="s">
        <v>62</v>
      </c>
    </row>
    <row r="61" spans="1:2" x14ac:dyDescent="0.2">
      <c r="A61" s="1">
        <v>3</v>
      </c>
      <c r="B61" s="21" t="s">
        <v>42</v>
      </c>
    </row>
    <row r="62" spans="1:2" ht="25.5" x14ac:dyDescent="0.2">
      <c r="A62" s="1">
        <v>3</v>
      </c>
      <c r="B62" s="21" t="s">
        <v>63</v>
      </c>
    </row>
    <row r="63" spans="1:2" x14ac:dyDescent="0.2">
      <c r="A63" s="1">
        <v>4</v>
      </c>
      <c r="B63" s="21" t="s">
        <v>46</v>
      </c>
    </row>
    <row r="64" spans="1:2" ht="25.5" x14ac:dyDescent="0.2">
      <c r="A64" s="1">
        <v>4</v>
      </c>
      <c r="B64" s="21" t="s">
        <v>64</v>
      </c>
    </row>
    <row r="65" spans="1:2" x14ac:dyDescent="0.2">
      <c r="A65" s="1">
        <v>4</v>
      </c>
      <c r="B65" s="21" t="s">
        <v>53</v>
      </c>
    </row>
    <row r="66" spans="1:2" x14ac:dyDescent="0.2">
      <c r="A66" s="1">
        <v>4</v>
      </c>
      <c r="B66" s="21" t="s">
        <v>47</v>
      </c>
    </row>
    <row r="67" spans="1:2" x14ac:dyDescent="0.2">
      <c r="A67" s="1">
        <v>5</v>
      </c>
      <c r="B67" s="21" t="s">
        <v>65</v>
      </c>
    </row>
    <row r="68" spans="1:2" ht="25.5" x14ac:dyDescent="0.2">
      <c r="A68" s="1">
        <v>5</v>
      </c>
      <c r="B68" s="21" t="s">
        <v>90</v>
      </c>
    </row>
    <row r="69" spans="1:2" x14ac:dyDescent="0.2">
      <c r="A69" s="1">
        <v>5</v>
      </c>
      <c r="B69" s="21" t="s">
        <v>67</v>
      </c>
    </row>
    <row r="70" spans="1:2" ht="25.5" x14ac:dyDescent="0.2">
      <c r="A70" s="1">
        <v>5</v>
      </c>
      <c r="B70" s="21" t="s">
        <v>68</v>
      </c>
    </row>
    <row r="72" spans="1:2" x14ac:dyDescent="0.2">
      <c r="A72" s="22" t="s">
        <v>93</v>
      </c>
    </row>
    <row r="73" spans="1:2" x14ac:dyDescent="0.2">
      <c r="A73" s="1">
        <v>1</v>
      </c>
      <c r="B73" s="1" t="s">
        <v>69</v>
      </c>
    </row>
    <row r="74" spans="1:2" x14ac:dyDescent="0.2">
      <c r="A74" s="1">
        <v>2</v>
      </c>
      <c r="B74" s="1" t="s">
        <v>70</v>
      </c>
    </row>
    <row r="75" spans="1:2" x14ac:dyDescent="0.2">
      <c r="A75" s="1">
        <v>3</v>
      </c>
      <c r="B75" s="1" t="s">
        <v>71</v>
      </c>
    </row>
    <row r="76" spans="1:2" x14ac:dyDescent="0.2">
      <c r="A76" s="1">
        <v>4</v>
      </c>
      <c r="B76" s="1" t="s">
        <v>45</v>
      </c>
    </row>
    <row r="77" spans="1:2" x14ac:dyDescent="0.2">
      <c r="A77" s="1">
        <v>5</v>
      </c>
      <c r="B77" s="1" t="s">
        <v>72</v>
      </c>
    </row>
    <row r="78" spans="1:2" x14ac:dyDescent="0.2">
      <c r="A78" s="1">
        <v>1</v>
      </c>
      <c r="B78" s="21" t="s">
        <v>60</v>
      </c>
    </row>
    <row r="79" spans="1:2" ht="38.25" x14ac:dyDescent="0.2">
      <c r="A79" s="1">
        <v>1</v>
      </c>
      <c r="B79" s="21" t="s">
        <v>61</v>
      </c>
    </row>
    <row r="80" spans="1:2" x14ac:dyDescent="0.2">
      <c r="A80" s="1">
        <v>1</v>
      </c>
      <c r="B80" s="21" t="s">
        <v>94</v>
      </c>
    </row>
    <row r="81" spans="1:2" x14ac:dyDescent="0.2">
      <c r="A81" s="1">
        <v>2</v>
      </c>
      <c r="B81" s="21" t="s">
        <v>52</v>
      </c>
    </row>
    <row r="82" spans="1:2" x14ac:dyDescent="0.2">
      <c r="A82" s="1">
        <v>2</v>
      </c>
      <c r="B82" s="21" t="s">
        <v>92</v>
      </c>
    </row>
    <row r="83" spans="1:2" x14ac:dyDescent="0.2">
      <c r="A83" s="1">
        <v>2</v>
      </c>
      <c r="B83" s="21" t="s">
        <v>37</v>
      </c>
    </row>
    <row r="84" spans="1:2" x14ac:dyDescent="0.2">
      <c r="A84" s="1">
        <v>2</v>
      </c>
      <c r="B84" s="21" t="s">
        <v>62</v>
      </c>
    </row>
    <row r="85" spans="1:2" x14ac:dyDescent="0.2">
      <c r="A85" s="1">
        <v>3</v>
      </c>
      <c r="B85" s="21" t="s">
        <v>87</v>
      </c>
    </row>
    <row r="86" spans="1:2" ht="25.5" x14ac:dyDescent="0.2">
      <c r="A86" s="1">
        <v>3</v>
      </c>
      <c r="B86" s="21" t="s">
        <v>63</v>
      </c>
    </row>
    <row r="87" spans="1:2" x14ac:dyDescent="0.2">
      <c r="A87" s="1">
        <v>4</v>
      </c>
      <c r="B87" s="21" t="s">
        <v>46</v>
      </c>
    </row>
    <row r="88" spans="1:2" ht="25.5" x14ac:dyDescent="0.2">
      <c r="A88" s="1">
        <v>4</v>
      </c>
      <c r="B88" s="21" t="s">
        <v>64</v>
      </c>
    </row>
    <row r="89" spans="1:2" x14ac:dyDescent="0.2">
      <c r="A89" s="1">
        <v>4</v>
      </c>
      <c r="B89" s="21" t="s">
        <v>53</v>
      </c>
    </row>
    <row r="90" spans="1:2" x14ac:dyDescent="0.2">
      <c r="A90" s="1">
        <v>4</v>
      </c>
      <c r="B90" s="21" t="s">
        <v>47</v>
      </c>
    </row>
    <row r="91" spans="1:2" x14ac:dyDescent="0.2">
      <c r="A91" s="1">
        <v>5</v>
      </c>
      <c r="B91" s="21" t="s">
        <v>65</v>
      </c>
    </row>
    <row r="92" spans="1:2" ht="25.5" x14ac:dyDescent="0.2">
      <c r="A92" s="1">
        <v>5</v>
      </c>
      <c r="B92" s="21" t="s">
        <v>90</v>
      </c>
    </row>
    <row r="93" spans="1:2" x14ac:dyDescent="0.2">
      <c r="A93" s="1">
        <v>5</v>
      </c>
      <c r="B93" s="21" t="s">
        <v>67</v>
      </c>
    </row>
    <row r="94" spans="1:2" ht="25.5" x14ac:dyDescent="0.2">
      <c r="A94" s="1">
        <v>5</v>
      </c>
      <c r="B94" s="21" t="s">
        <v>68</v>
      </c>
    </row>
    <row r="97" spans="1:2" x14ac:dyDescent="0.2">
      <c r="A97" s="1" t="s">
        <v>75</v>
      </c>
    </row>
    <row r="98" spans="1:2" x14ac:dyDescent="0.2">
      <c r="A98" s="1">
        <v>1</v>
      </c>
      <c r="B98" s="1" t="s">
        <v>95</v>
      </c>
    </row>
    <row r="99" spans="1:2" x14ac:dyDescent="0.2">
      <c r="A99" s="1">
        <v>2</v>
      </c>
      <c r="B99" s="1" t="s">
        <v>70</v>
      </c>
    </row>
    <row r="100" spans="1:2" x14ac:dyDescent="0.2">
      <c r="A100" s="1">
        <v>3</v>
      </c>
      <c r="B100" s="1" t="s">
        <v>71</v>
      </c>
    </row>
    <row r="101" spans="1:2" x14ac:dyDescent="0.2">
      <c r="A101" s="1">
        <v>4</v>
      </c>
      <c r="B101" s="1" t="s">
        <v>45</v>
      </c>
    </row>
    <row r="102" spans="1:2" x14ac:dyDescent="0.2">
      <c r="A102" s="1">
        <v>5</v>
      </c>
      <c r="B102" s="1" t="s">
        <v>72</v>
      </c>
    </row>
    <row r="103" spans="1:2" x14ac:dyDescent="0.2">
      <c r="A103" s="1">
        <v>1</v>
      </c>
      <c r="B103" s="21" t="s">
        <v>60</v>
      </c>
    </row>
    <row r="104" spans="1:2" ht="38.25" x14ac:dyDescent="0.2">
      <c r="A104" s="1">
        <v>1</v>
      </c>
      <c r="B104" s="21" t="s">
        <v>61</v>
      </c>
    </row>
    <row r="105" spans="1:2" x14ac:dyDescent="0.2">
      <c r="A105" s="1">
        <v>1</v>
      </c>
      <c r="B105" s="21" t="s">
        <v>94</v>
      </c>
    </row>
    <row r="106" spans="1:2" x14ac:dyDescent="0.2">
      <c r="A106" s="1">
        <v>2</v>
      </c>
      <c r="B106" s="21" t="s">
        <v>52</v>
      </c>
    </row>
    <row r="107" spans="1:2" x14ac:dyDescent="0.2">
      <c r="A107" s="1">
        <v>2</v>
      </c>
      <c r="B107" s="21" t="s">
        <v>36</v>
      </c>
    </row>
    <row r="108" spans="1:2" x14ac:dyDescent="0.2">
      <c r="A108" s="1">
        <v>2</v>
      </c>
      <c r="B108" s="21" t="s">
        <v>37</v>
      </c>
    </row>
    <row r="109" spans="1:2" x14ac:dyDescent="0.2">
      <c r="A109" s="1">
        <v>2</v>
      </c>
      <c r="B109" s="21" t="s">
        <v>62</v>
      </c>
    </row>
    <row r="110" spans="1:2" x14ac:dyDescent="0.2">
      <c r="A110" s="1">
        <v>3</v>
      </c>
      <c r="B110" s="21" t="s">
        <v>87</v>
      </c>
    </row>
    <row r="111" spans="1:2" ht="25.5" x14ac:dyDescent="0.2">
      <c r="A111" s="1">
        <v>3</v>
      </c>
      <c r="B111" s="21" t="s">
        <v>63</v>
      </c>
    </row>
    <row r="112" spans="1:2" x14ac:dyDescent="0.2">
      <c r="A112" s="1">
        <v>4</v>
      </c>
      <c r="B112" s="21" t="s">
        <v>46</v>
      </c>
    </row>
    <row r="113" spans="1:2" ht="25.5" x14ac:dyDescent="0.2">
      <c r="A113" s="1">
        <v>4</v>
      </c>
      <c r="B113" s="21" t="s">
        <v>64</v>
      </c>
    </row>
    <row r="114" spans="1:2" x14ac:dyDescent="0.2">
      <c r="A114" s="1">
        <v>4</v>
      </c>
      <c r="B114" s="21" t="s">
        <v>53</v>
      </c>
    </row>
    <row r="115" spans="1:2" x14ac:dyDescent="0.2">
      <c r="A115" s="1">
        <v>4</v>
      </c>
      <c r="B115" s="21" t="s">
        <v>47</v>
      </c>
    </row>
    <row r="116" spans="1:2" x14ac:dyDescent="0.2">
      <c r="A116" s="1">
        <v>5</v>
      </c>
      <c r="B116" s="21" t="s">
        <v>65</v>
      </c>
    </row>
    <row r="117" spans="1:2" ht="25.5" x14ac:dyDescent="0.2">
      <c r="A117" s="1">
        <v>5</v>
      </c>
      <c r="B117" s="21" t="s">
        <v>90</v>
      </c>
    </row>
    <row r="118" spans="1:2" x14ac:dyDescent="0.2">
      <c r="A118" s="1">
        <v>5</v>
      </c>
      <c r="B118" s="21" t="s">
        <v>67</v>
      </c>
    </row>
    <row r="119" spans="1:2" ht="25.5" x14ac:dyDescent="0.2">
      <c r="A119" s="1">
        <v>5</v>
      </c>
      <c r="B119" s="21" t="s">
        <v>68</v>
      </c>
    </row>
  </sheetData>
  <mergeCells count="5">
    <mergeCell ref="G1:G2"/>
    <mergeCell ref="G3:G4"/>
    <mergeCell ref="G5:G6"/>
    <mergeCell ref="G7:G8"/>
    <mergeCell ref="G9:G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330 Process</vt:lpstr>
      <vt:lpstr>Summary</vt:lpstr>
      <vt:lpstr>Reference</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 Conlon</dc:creator>
  <cp:lastModifiedBy>Chandler, Leeanne S.</cp:lastModifiedBy>
  <cp:lastPrinted>2016-02-09T14:58:33Z</cp:lastPrinted>
  <dcterms:created xsi:type="dcterms:W3CDTF">2002-09-28T01:39:29Z</dcterms:created>
  <dcterms:modified xsi:type="dcterms:W3CDTF">2019-02-15T18:53:46Z</dcterms:modified>
</cp:coreProperties>
</file>