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https://buckeyemailosu.sharepoint.com/sites/BDSDiv18Coordination/Shared Documents/General/Updated Division 18 Forms Feb 2024/"/>
    </mc:Choice>
  </mc:AlternateContent>
  <xr:revisionPtr revIDLastSave="136" documentId="8_{4CBCDCA5-018C-8E42-8185-A1FD824925C3}" xr6:coauthVersionLast="47" xr6:coauthVersionMax="47" xr10:uidLastSave="{07D6DCB6-7406-4226-B15A-17C5A46A908E}"/>
  <bookViews>
    <workbookView xWindow="672" yWindow="1944" windowWidth="21600" windowHeight="11328" xr2:uid="{00000000-000D-0000-FFFF-FFFF00000000}"/>
  </bookViews>
  <sheets>
    <sheet name="Guidelines" sheetId="6" r:id="rId1"/>
    <sheet name="FORM 1a - Over $4 million" sheetId="2" r:id="rId2"/>
    <sheet name="FORM 1b - Under $4 million" sheetId="3" r:id="rId3"/>
    <sheet name="Over $4mil export" sheetId="4" state="hidden" r:id="rId4"/>
    <sheet name="Under $4mil export" sheetId="5" state="hidden" r:id="rId5"/>
  </sheets>
  <definedNames>
    <definedName name="_xlnm.Print_Area" localSheetId="1">'FORM 1a - Over $4 million'!$A$1:$F$28</definedName>
    <definedName name="_xlnm.Print_Area" localSheetId="0">Guidelines!$A$1:$O$95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5" l="1" a="1"/>
  <c r="L6" i="5" s="1"/>
  <c r="C4" i="4" a="1"/>
  <c r="C4" i="4" s="1"/>
  <c r="G6" i="5" a="1"/>
  <c r="G6" i="5" s="1"/>
  <c r="X4" i="4"/>
  <c r="W4" i="4"/>
  <c r="H4" i="4" a="1"/>
  <c r="H4"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<sst xmlns="http://schemas.openxmlformats.org/spreadsheetml/2006/main" count="85" uniqueCount="45">
  <si>
    <t>https://fod.osu.edu/sites/default/files/div_18.pdf</t>
  </si>
  <si>
    <t>Materials Management Plan Form 1a</t>
  </si>
  <si>
    <t>Project Name:</t>
  </si>
  <si>
    <t>Project Number:</t>
  </si>
  <si>
    <t>Completed by (name):</t>
  </si>
  <si>
    <t>Completion date:</t>
  </si>
  <si>
    <t>Category</t>
  </si>
  <si>
    <t>Questions</t>
  </si>
  <si>
    <t>Answers</t>
  </si>
  <si>
    <t>Front-of-House Recycling and Trash Collection System</t>
  </si>
  <si>
    <t>Does the building follow the bin standards in the University Waste and Recycling Bin Guidelines?</t>
  </si>
  <si>
    <t>If not, explain justification.</t>
  </si>
  <si>
    <t>If WMC facility, did the bins get special order stickers that do NOT show paper as an accepted material?</t>
  </si>
  <si>
    <t xml:space="preserve">Describe dock storage equipment and containers for trash, recycling, and (if applicable) composting streams (ex. identify dumpsters, balers, and storage tanks). </t>
  </si>
  <si>
    <t>Does the building follow the Building Design Standards to install hand dryers instead of paper towels in all public bathroom spaces (excluding patient rooms)?</t>
  </si>
  <si>
    <t>If no, explain justification.</t>
  </si>
  <si>
    <t>Shredding Bins</t>
  </si>
  <si>
    <r>
      <t xml:space="preserve">If university facility, are there adequate shredding bins throughout the facility to accept </t>
    </r>
    <r>
      <rPr>
        <b/>
        <sz val="11"/>
        <color theme="1"/>
        <rFont val="Arial"/>
        <family val="2"/>
      </rPr>
      <t>confidential</t>
    </r>
    <r>
      <rPr>
        <sz val="11"/>
        <color theme="1"/>
        <rFont val="Arial"/>
        <family val="2"/>
      </rPr>
      <t xml:space="preserve"> paper? </t>
    </r>
  </si>
  <si>
    <r>
      <t xml:space="preserve">If WMC facility, are there adequate shredding bins throughout facility to accept </t>
    </r>
    <r>
      <rPr>
        <b/>
        <sz val="11"/>
        <color theme="1"/>
        <rFont val="Arial"/>
        <family val="2"/>
      </rPr>
      <t xml:space="preserve">all </t>
    </r>
    <r>
      <rPr>
        <sz val="11"/>
        <color theme="1"/>
        <rFont val="Arial"/>
        <family val="2"/>
      </rPr>
      <t>paper?</t>
    </r>
  </si>
  <si>
    <t>Organics</t>
  </si>
  <si>
    <t>Does this facility handle back-of-house food waste?</t>
  </si>
  <si>
    <t>Explain the collection system for back-of-house organics, including bin containers, equipment (ex. Insinkerator, pulper, biodigester, etc.), and dock storage containers (if applicable).</t>
  </si>
  <si>
    <t>If there are any exceptions, explain justification.</t>
  </si>
  <si>
    <t>Will this facility generate other sources of organics waste (ex. animal bedding, green waste, etc.)?</t>
  </si>
  <si>
    <t xml:space="preserve">If yes, explain collection system to divert these materials. </t>
  </si>
  <si>
    <t>Other</t>
  </si>
  <si>
    <t xml:space="preserve">Are there any other waste streams that will be diverted? </t>
  </si>
  <si>
    <t>If yes, describe collection containers and their locations through the facility, any specialty equipment used for collection and storage (ex. cardboard baler), and anticipated hauling logistics.</t>
  </si>
  <si>
    <t>Though there currently is no university-wide system to divert front-of-house organic waste, Ohio State is committed to constructing buildings that can be adjusted to accommodate future operational changes.</t>
  </si>
  <si>
    <t>If a front-of-house composting operation were added, can the current front-of-house waste infrastructure be adjusted to collect this material (ex. containers with unfixed signage and lids, no built-in containers)?</t>
  </si>
  <si>
    <t>If yes, explain how dock space can be adjusted to collect the organics stream in the future.</t>
  </si>
  <si>
    <t xml:space="preserve">Project Manager: </t>
  </si>
  <si>
    <t xml:space="preserve">Completed by (name): </t>
  </si>
  <si>
    <t xml:space="preserve">Completion date: </t>
  </si>
  <si>
    <t xml:space="preserve">Follow the bin standards in the University Waste and Recycling Bin Guidelines? </t>
  </si>
  <si>
    <t>Are there any other waste streams that will be diverted?</t>
  </si>
  <si>
    <t xml:space="preserve">If university facility, are there adequate shredding bins throughout the facility to accept confidential paper? </t>
  </si>
  <si>
    <r>
      <t xml:space="preserve">If WMC facility, are there adequate shredding bins throughout facility to accept </t>
    </r>
    <r>
      <rPr>
        <i/>
        <sz val="11"/>
        <color theme="1"/>
        <rFont val="Arial"/>
        <family val="2"/>
      </rPr>
      <t xml:space="preserve">all </t>
    </r>
    <r>
      <rPr>
        <sz val="11"/>
        <color theme="1"/>
        <rFont val="Arial"/>
        <family val="2"/>
      </rPr>
      <t>paper?</t>
    </r>
  </si>
  <si>
    <t>Explain how dock space can be adjusted to collect the organics stream in the future.</t>
  </si>
  <si>
    <t>If yes, described collection containers and their locations through the space.</t>
  </si>
  <si>
    <r>
      <t xml:space="preserve">All projects with a total construction budget </t>
    </r>
    <r>
      <rPr>
        <b/>
        <u/>
        <sz val="11"/>
        <color theme="1"/>
        <rFont val="Arial"/>
        <family val="2"/>
      </rPr>
      <t>below</t>
    </r>
    <r>
      <rPr>
        <b/>
        <sz val="11"/>
        <color theme="1"/>
        <rFont val="Arial"/>
        <family val="2"/>
      </rPr>
      <t xml:space="preserve"> $4 million must complete the following:</t>
    </r>
  </si>
  <si>
    <r>
      <t xml:space="preserve">All projects with a total construction budget </t>
    </r>
    <r>
      <rPr>
        <b/>
        <u/>
        <sz val="11"/>
        <color theme="1"/>
        <rFont val="Arial"/>
        <family val="2"/>
      </rPr>
      <t>exceeding</t>
    </r>
    <r>
      <rPr>
        <b/>
        <sz val="11"/>
        <color theme="1"/>
        <rFont val="Arial"/>
        <family val="2"/>
      </rPr>
      <t xml:space="preserve"> $4 million must complete the following:</t>
    </r>
  </si>
  <si>
    <t>OSU Project Manager:</t>
  </si>
  <si>
    <t>date updated: 9-16-23</t>
  </si>
  <si>
    <t>Yes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</si>
</sst>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1"/>
      <color theme="1"/>
      <name val="Arial"/>
      <family val="2"/>
    </font>
    <font>
      <sz val="11"/>
      <color theme="1"/>
      <name val="Arial"/>
      <family val="2"/>
    </font>
    <font>
      <b/>
      <u/>
      <sz val="11"/>
      <color theme="1"/>
      <name val="Arial"/>
      <family val="2"/>
    </font>
    <font>
      <i/>
      <sz val="11"/>
      <color theme="1"/>
      <name val="Arial"/>
      <family val="2"/>
    </font>
    <font>
      <b/>
      <sz val="11"/>
      <color theme="1"/>
      <name val="Calibri"/>
      <family val="2"/>
      <scheme val="minor"/>
    </font>
    <font>
      <u/>
      <sz val="11"/>
      <color theme="10"/>
      <name val="Calibri"/>
      <family val="2"/>
      <scheme val="minor"/>
    </font>
    <font>
      <sz val="8"/>
      <color theme="1"/>
      <name val="Calibri"/>
      <family val="2"/>
      <scheme val="minor"/>
    </font>
    <font>
      <sz val="11"/>
      <color theme="1"/>
      <name val="Arial"/>
      <family val="2"/>
    </font>
    <font>
      <b/>
      <sz val="11"/>
      <color theme="1"/>
      <name val="Arial"/>
      <family val="2"/>
    </font>
    <font>
      <b/>
      <sz val="12"/>
      <color theme="1"/>
      <name val="Arial"/>
      <family val="2"/>
    </font>
    <font>
      <b/>
      <sz val="12"/>
      <color theme="0"/>
      <name val="Arial"/>
      <family val="2"/>
    </font>
    <font>
      <b/>
      <sz val="14"/>
      <color theme="1"/>
      <name val="Arial"/>
      <family val="2"/>
    </font>
    <font>
      <sz val="14"/>
      <color theme="1"/>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rgb="FFFEF2CB"/>
        <bgColor indexed="64"/>
      </patternFill>
    </fill>
    <fill>
      <patternFill patternType="solid">
        <fgColor rgb="FF7F7F7F"/>
        <bgColor indexed="64"/>
      </patternFill>
    </fill>
    <fill>
      <patternFill patternType="solid">
        <fgColor theme="0" tint="-4.9989318521683403E-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67">
    <xf numFmtId="0" fontId="0" fillId="0" borderId="0" xfId="0"/>
    <xf numFmtId="0" fontId="0" fillId="0" borderId="0" xfId="0" applyAlignment="1">
      <alignment vertical="center" wrapText="1"/>
    </xf>
    <xf numFmtId="0" fontId="0" fillId="0" borderId="0" xfId="0" applyAlignment="1">
      <alignment horizontal="left" vertical="center" indent="5"/>
    </xf>
    <xf numFmtId="0" fontId="5" fillId="0" borderId="0" xfId="0" applyFont="1"/>
    <xf numFmtId="0" fontId="3" fillId="0" borderId="0" xfId="0" applyFont="1" applyAlignment="1">
      <alignment vertical="center" wrapText="1"/>
    </xf>
    <xf numFmtId="0" fontId="1" fillId="0" borderId="0" xfId="0" applyFont="1" applyAlignment="1">
      <alignment vertical="center"/>
    </xf>
    <xf numFmtId="0" fontId="3" fillId="0" borderId="0" xfId="0" applyFont="1" applyAlignment="1">
      <alignment horizontal="center" vertical="center" wrapText="1"/>
    </xf>
    <xf numFmtId="0" fontId="0" fillId="0" borderId="0" xfId="0" applyAlignment="1">
      <alignment horizontal="center" vertical="center"/>
    </xf>
    <xf numFmtId="0" fontId="6" fillId="0" borderId="0" xfId="1"/>
    <xf numFmtId="0" fontId="0" fillId="0" borderId="3" xfId="0" applyBorder="1"/>
    <xf numFmtId="0" fontId="1" fillId="2" borderId="3" xfId="0" applyFont="1" applyFill="1" applyBorder="1" applyAlignment="1">
      <alignment horizontal="left" vertical="center" wrapText="1" indent="2"/>
    </xf>
    <xf numFmtId="0" fontId="2" fillId="2" borderId="3" xfId="0" applyFont="1" applyFill="1" applyBorder="1" applyAlignment="1">
      <alignment vertical="center" wrapText="1"/>
    </xf>
    <xf numFmtId="0" fontId="7" fillId="0" borderId="0" xfId="0" applyFont="1" applyAlignment="1">
      <alignment horizontal="right"/>
    </xf>
    <xf numFmtId="0" fontId="1" fillId="0" borderId="0" xfId="0" applyFont="1" applyAlignment="1">
      <alignment horizontal="right" vertical="center"/>
    </xf>
    <xf numFmtId="0" fontId="8" fillId="3" borderId="1" xfId="0" applyFont="1" applyFill="1" applyBorder="1" applyAlignment="1">
      <alignment horizontal="left" vertical="center"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2" xfId="0" applyBorder="1"/>
    <xf numFmtId="0" fontId="11" fillId="4" borderId="11" xfId="0" applyFont="1" applyFill="1" applyBorder="1" applyAlignment="1">
      <alignment horizontal="center" vertical="center" wrapText="1"/>
    </xf>
    <xf numFmtId="0" fontId="1" fillId="0" borderId="11" xfId="0" applyFont="1" applyBorder="1" applyAlignment="1">
      <alignment vertical="center"/>
    </xf>
    <xf numFmtId="0" fontId="11" fillId="4" borderId="14" xfId="0" applyFont="1" applyFill="1" applyBorder="1" applyAlignment="1">
      <alignment horizontal="center" vertical="center"/>
    </xf>
    <xf numFmtId="0" fontId="0" fillId="0" borderId="16" xfId="0" applyBorder="1" applyAlignment="1">
      <alignment horizontal="left" vertical="top" wrapText="1"/>
    </xf>
    <xf numFmtId="0" fontId="0" fillId="0" borderId="17" xfId="0" applyBorder="1" applyAlignment="1">
      <alignment horizontal="left" vertical="top" wrapText="1"/>
    </xf>
    <xf numFmtId="0" fontId="8" fillId="0" borderId="8" xfId="0" applyFont="1" applyBorder="1" applyAlignment="1">
      <alignment horizontal="left" vertical="top" wrapText="1"/>
    </xf>
    <xf numFmtId="14" fontId="8" fillId="3" borderId="2" xfId="0" applyNumberFormat="1" applyFont="1" applyFill="1" applyBorder="1" applyAlignment="1">
      <alignment horizontal="left" vertical="center" wrapText="1"/>
    </xf>
    <xf numFmtId="0" fontId="8" fillId="3" borderId="2" xfId="0" applyFont="1" applyFill="1" applyBorder="1" applyAlignment="1">
      <alignment horizontal="left" vertical="center" wrapText="1"/>
    </xf>
    <xf numFmtId="0" fontId="0" fillId="0" borderId="9" xfId="0" applyBorder="1" applyAlignment="1">
      <alignment vertical="center" wrapText="1"/>
    </xf>
    <xf numFmtId="0" fontId="0" fillId="0" borderId="8" xfId="0" applyBorder="1" applyAlignment="1">
      <alignment vertical="center" wrapText="1"/>
    </xf>
    <xf numFmtId="0" fontId="11" fillId="4" borderId="3" xfId="0" applyFont="1" applyFill="1" applyBorder="1" applyAlignment="1">
      <alignment horizontal="center" vertical="center" wrapText="1"/>
    </xf>
    <xf numFmtId="0" fontId="11" fillId="4" borderId="14" xfId="0" applyFont="1" applyFill="1" applyBorder="1" applyAlignment="1">
      <alignment horizontal="center" vertical="center" wrapText="1"/>
    </xf>
    <xf numFmtId="0" fontId="1" fillId="0" borderId="26" xfId="0" applyFont="1" applyBorder="1" applyAlignment="1">
      <alignment horizontal="right" vertical="center"/>
    </xf>
    <xf numFmtId="0" fontId="13" fillId="5" borderId="15" xfId="0" applyFont="1" applyFill="1" applyBorder="1" applyAlignment="1">
      <alignment horizontal="center" vertical="center"/>
    </xf>
    <xf numFmtId="0" fontId="13" fillId="5" borderId="16" xfId="0" applyFont="1" applyFill="1" applyBorder="1" applyAlignment="1">
      <alignment horizontal="center" vertical="center"/>
    </xf>
    <xf numFmtId="0" fontId="13" fillId="5" borderId="7" xfId="0" applyFont="1" applyFill="1" applyBorder="1" applyAlignment="1">
      <alignment horizontal="center" vertical="center"/>
    </xf>
    <xf numFmtId="0" fontId="13" fillId="5" borderId="8" xfId="0" applyFont="1" applyFill="1" applyBorder="1" applyAlignment="1">
      <alignment horizontal="center" vertical="center"/>
    </xf>
    <xf numFmtId="0" fontId="13" fillId="5" borderId="10" xfId="0" applyFont="1" applyFill="1" applyBorder="1" applyAlignment="1">
      <alignment horizontal="center" vertical="center"/>
    </xf>
    <xf numFmtId="0" fontId="13" fillId="5" borderId="9" xfId="0" applyFont="1" applyFill="1" applyBorder="1" applyAlignment="1">
      <alignment horizontal="center" vertical="center"/>
    </xf>
    <xf numFmtId="0" fontId="13" fillId="5" borderId="7" xfId="0" applyFont="1" applyFill="1" applyBorder="1"/>
    <xf numFmtId="0" fontId="8" fillId="0" borderId="19" xfId="0" applyFont="1" applyBorder="1" applyAlignment="1">
      <alignment vertical="center" wrapText="1"/>
    </xf>
    <xf numFmtId="0" fontId="8" fillId="0" borderId="23" xfId="0" applyFont="1" applyBorder="1" applyAlignment="1">
      <alignment vertical="center" wrapText="1"/>
    </xf>
    <xf numFmtId="0" fontId="2" fillId="0" borderId="20" xfId="0" applyFont="1" applyBorder="1" applyAlignment="1">
      <alignment vertical="center" wrapText="1"/>
    </xf>
    <xf numFmtId="0" fontId="8" fillId="0" borderId="6" xfId="0" applyFont="1" applyBorder="1" applyAlignment="1">
      <alignment vertical="center" wrapText="1"/>
    </xf>
    <xf numFmtId="0" fontId="8" fillId="0" borderId="20" xfId="0" applyFont="1" applyBorder="1" applyAlignment="1">
      <alignment vertical="center" wrapText="1"/>
    </xf>
    <xf numFmtId="0" fontId="12" fillId="0" borderId="0" xfId="0" applyFont="1"/>
    <xf numFmtId="0" fontId="1" fillId="0" borderId="0" xfId="0" applyFont="1" applyAlignment="1">
      <alignment horizontal="left" vertical="top" wrapText="1"/>
    </xf>
    <xf numFmtId="0" fontId="9" fillId="0" borderId="0" xfId="0" applyFont="1" applyAlignment="1">
      <alignment horizontal="left" vertical="top" wrapText="1"/>
    </xf>
    <xf numFmtId="0" fontId="11" fillId="4" borderId="24" xfId="0" applyFont="1" applyFill="1" applyBorder="1" applyAlignment="1">
      <alignment horizontal="center" vertical="center" wrapText="1"/>
    </xf>
    <xf numFmtId="0" fontId="11" fillId="4" borderId="25" xfId="0" applyFont="1" applyFill="1" applyBorder="1" applyAlignment="1">
      <alignment horizontal="center" vertical="center" wrapText="1"/>
    </xf>
    <xf numFmtId="0" fontId="2" fillId="0" borderId="19" xfId="0" applyFont="1" applyBorder="1" applyAlignment="1">
      <alignment vertical="center" wrapText="1"/>
    </xf>
    <xf numFmtId="0" fontId="8" fillId="0" borderId="21" xfId="0" applyFont="1" applyBorder="1" applyAlignment="1">
      <alignment vertical="center" wrapText="1"/>
    </xf>
    <xf numFmtId="0" fontId="8" fillId="0" borderId="5" xfId="0" applyFont="1" applyBorder="1" applyAlignment="1">
      <alignment vertical="center" wrapText="1"/>
    </xf>
    <xf numFmtId="0" fontId="8" fillId="0" borderId="22" xfId="0" applyFont="1" applyBorder="1" applyAlignment="1">
      <alignment vertical="center" wrapText="1"/>
    </xf>
    <xf numFmtId="0" fontId="8" fillId="0" borderId="4" xfId="0" applyFont="1" applyBorder="1" applyAlignment="1">
      <alignment vertical="center" wrapText="1"/>
    </xf>
    <xf numFmtId="0" fontId="10" fillId="0" borderId="0" xfId="0" applyFont="1" applyAlignment="1">
      <alignment horizontal="center" vertical="center" wrapText="1"/>
    </xf>
    <xf numFmtId="0" fontId="10" fillId="0" borderId="11" xfId="0" applyFont="1" applyBorder="1" applyAlignment="1">
      <alignment horizontal="center" vertical="center" wrapText="1"/>
    </xf>
    <xf numFmtId="0" fontId="9" fillId="0" borderId="0" xfId="0" applyFont="1" applyAlignment="1">
      <alignment horizontal="left" vertical="center" wrapText="1"/>
    </xf>
    <xf numFmtId="0" fontId="9" fillId="0" borderId="11" xfId="0" applyFont="1" applyBorder="1" applyAlignment="1">
      <alignment horizontal="left" vertical="center" wrapText="1"/>
    </xf>
    <xf numFmtId="0" fontId="10" fillId="0" borderId="18" xfId="0" applyFont="1" applyBorder="1" applyAlignment="1">
      <alignment horizontal="center" vertical="center" wrapText="1"/>
    </xf>
    <xf numFmtId="0" fontId="10" fillId="0" borderId="13"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29" xfId="0" applyFont="1" applyBorder="1" applyAlignment="1">
      <alignment horizontal="center" vertical="center" wrapText="1"/>
    </xf>
    <xf numFmtId="0" fontId="2" fillId="0" borderId="23" xfId="0" applyFont="1" applyBorder="1" applyAlignment="1">
      <alignment vertical="center" wrapText="1"/>
    </xf>
    <xf numFmtId="0" fontId="2" fillId="0" borderId="22" xfId="0" applyFont="1" applyBorder="1" applyAlignment="1">
      <alignment vertical="center" wrapText="1"/>
    </xf>
    <xf numFmtId="0" fontId="2" fillId="0" borderId="4" xfId="0" applyFont="1" applyBorder="1" applyAlignment="1">
      <alignment vertical="center" wrapText="1"/>
    </xf>
    <xf numFmtId="0" fontId="2" fillId="0" borderId="6" xfId="0" applyFont="1" applyBorder="1" applyAlignment="1">
      <alignment vertical="center" wrapText="1"/>
    </xf>
  </cellXfs>
  <cellStyles count="2">
    <cellStyle name="Hyperlink" xfId="1" builtinId="8"/>
    <cellStyle name="Normal" xfId="0" builtinId="0"/>
  </cellStyles>
  <dxfs count="10">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D9D9D9"/>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xdr:col>
      <xdr:colOff>336231</xdr:colOff>
      <xdr:row>3</xdr:row>
      <xdr:rowOff>87631</xdr:rowOff>
    </xdr:from>
    <xdr:to>
      <xdr:col>15</xdr:col>
      <xdr:colOff>108584</xdr:colOff>
      <xdr:row>95</xdr:row>
      <xdr:rowOff>160716</xdr:rowOff>
    </xdr:to>
    <xdr:sp macro="" textlink="">
      <xdr:nvSpPr>
        <xdr:cNvPr id="3" name="TextBox 1">
          <a:extLst>
            <a:ext uri="{FF2B5EF4-FFF2-40B4-BE49-F238E27FC236}">
              <a16:creationId xmlns:a16="http://schemas.microsoft.com/office/drawing/2014/main" id="{A5D71349-87E8-4D21-8A26-CA72EA1CD480}"/>
            </a:ext>
          </a:extLst>
        </xdr:cNvPr>
        <xdr:cNvSpPr txBox="1"/>
      </xdr:nvSpPr>
      <xdr:spPr>
        <a:xfrm>
          <a:off x="926781" y="659131"/>
          <a:ext cx="8030528" cy="175990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gn="ctr">
            <a:lnSpc>
              <a:spcPct val="107000"/>
            </a:lnSpc>
            <a:spcBef>
              <a:spcPts val="0"/>
            </a:spcBef>
            <a:spcAft>
              <a:spcPts val="800"/>
            </a:spcAft>
          </a:pPr>
          <a:r>
            <a:rPr lang="en-US" sz="1100" b="1" u="sng">
              <a:solidFill>
                <a:srgbClr val="C00000"/>
              </a:solidFill>
              <a:effectLst/>
              <a:latin typeface="Arial" panose="020B0604020202020204" pitchFamily="34" charset="0"/>
              <a:ea typeface="Arial" panose="020B0604020202020204" pitchFamily="34" charset="0"/>
              <a:cs typeface="Times New Roman" panose="02020603050405020304" pitchFamily="18" charset="0"/>
            </a:rPr>
            <a:t>The Ohio State University Waste and Recycling Bin Guidelines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effectLst/>
              <a:latin typeface="Arial" panose="020B0604020202020204" pitchFamily="34" charset="0"/>
              <a:ea typeface="Arial" panose="020B0604020202020204" pitchFamily="34" charset="0"/>
              <a:cs typeface="Times New Roman" panose="02020603050405020304" pitchFamily="18" charset="0"/>
            </a:rPr>
            <a:t>Purpose</a:t>
          </a:r>
          <a:r>
            <a:rPr lang="en-US" sz="1100">
              <a:effectLst/>
              <a:latin typeface="Arial" panose="020B0604020202020204" pitchFamily="34" charset="0"/>
              <a:ea typeface="Arial" panose="020B0604020202020204" pitchFamily="34" charset="0"/>
              <a:cs typeface="Times New Roman" panose="02020603050405020304" pitchFamily="18" charset="0"/>
            </a:rPr>
            <a:t>: This document provides guidance for the university community to standardize waste receptacles within a building. </a:t>
          </a: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In 2015, Ohio State set an ambitious, world-leading goal to meet the zero-waste standard for the entire campus by 2025. Zero waste is defined as diverting 90% or more of materials from the landfill through the utilization of recycling, composting, or repurposing. In order to optimize our current waste system, Ohio State must provide a standardized waste collection system to eliminate confusion, reduce recycling contamination, and increase capture of diverted materials.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171450" marR="0" indent="-171450">
            <a:lnSpc>
              <a:spcPct val="107000"/>
            </a:lnSpc>
            <a:spcBef>
              <a:spcPts val="0"/>
            </a:spcBef>
            <a:spcAft>
              <a:spcPts val="800"/>
            </a:spcAft>
            <a:buFont typeface="Arial" panose="020B0604020202020204" pitchFamily="34" charset="0"/>
            <a:buChar char="•"/>
          </a:pPr>
          <a:r>
            <a:rPr lang="en-US" sz="1100" b="1" u="sng">
              <a:effectLst/>
              <a:latin typeface="Arial" panose="020B0604020202020204" pitchFamily="34" charset="0"/>
              <a:ea typeface="Arial" panose="020B0604020202020204" pitchFamily="34" charset="0"/>
              <a:cs typeface="Times New Roman" panose="02020603050405020304" pitchFamily="18" charset="0"/>
            </a:rPr>
            <a:t>All projects with a total construction budget exceeding $4 million must complete Materials Management Plan Form 1a.</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171450" marR="0" indent="-171450">
            <a:lnSpc>
              <a:spcPct val="107000"/>
            </a:lnSpc>
            <a:spcBef>
              <a:spcPts val="0"/>
            </a:spcBef>
            <a:spcAft>
              <a:spcPts val="800"/>
            </a:spcAft>
            <a:buFont typeface="Arial" panose="020B0604020202020204" pitchFamily="34" charset="0"/>
            <a:buChar char="•"/>
          </a:pPr>
          <a:r>
            <a:rPr lang="en-US" sz="1100" b="1" u="sng">
              <a:effectLst/>
              <a:latin typeface="Arial" panose="020B0604020202020204" pitchFamily="34" charset="0"/>
              <a:ea typeface="Arial" panose="020B0604020202020204" pitchFamily="34" charset="0"/>
              <a:cs typeface="Times New Roman" panose="02020603050405020304" pitchFamily="18" charset="0"/>
            </a:rPr>
            <a:t>Projects with a total construction budget below $4 million must complete Materials Management Plan Form 1b.</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lvl="0" indent="0" defTabSz="914400" eaLnBrk="1" fontAlgn="auto" latinLnBrk="0" hangingPunct="1">
            <a:lnSpc>
              <a:spcPct val="107000"/>
            </a:lnSpc>
            <a:spcBef>
              <a:spcPts val="0"/>
            </a:spcBef>
            <a:spcAft>
              <a:spcPts val="800"/>
            </a:spcAft>
            <a:buClrTx/>
            <a:buSzTx/>
            <a:buFontTx/>
            <a:buNone/>
            <a:tabLst/>
            <a:defRPr/>
          </a:pPr>
          <a:r>
            <a:rPr lang="en-US" sz="1100" b="1" i="1">
              <a:solidFill>
                <a:schemeClr val="dk1"/>
              </a:solidFill>
              <a:effectLst/>
              <a:latin typeface="Arial" panose="020B0604020202020204" pitchFamily="34" charset="0"/>
              <a:ea typeface="+mn-ea"/>
              <a:cs typeface="Arial" panose="020B0604020202020204" pitchFamily="34" charset="0"/>
            </a:rPr>
            <a:t>Bin</a:t>
          </a:r>
          <a:r>
            <a:rPr lang="en-US" sz="1100" b="1" i="1" baseline="0">
              <a:solidFill>
                <a:schemeClr val="dk1"/>
              </a:solidFill>
              <a:effectLst/>
              <a:latin typeface="Arial" panose="020B0604020202020204" pitchFamily="34" charset="0"/>
              <a:ea typeface="+mn-ea"/>
              <a:cs typeface="Arial" panose="020B0604020202020204" pitchFamily="34" charset="0"/>
            </a:rPr>
            <a:t> Ordering Instructions: </a:t>
          </a:r>
          <a:r>
            <a:rPr lang="en-US" sz="1100" b="0" i="1" baseline="0">
              <a:solidFill>
                <a:srgbClr val="FF0000"/>
              </a:solidFill>
              <a:effectLst/>
              <a:latin typeface="Arial" panose="020B0604020202020204" pitchFamily="34" charset="0"/>
              <a:ea typeface="+mn-ea"/>
              <a:cs typeface="Arial" panose="020B0604020202020204" pitchFamily="34" charset="0"/>
            </a:rPr>
            <a:t>Utilize Workday to get into Buckeye Buy and search for "51010A" (Academic spaces)  "51010M" (Medical spaces), or simply search "</a:t>
          </a:r>
          <a:r>
            <a:rPr lang="en-US" sz="1100" i="1">
              <a:solidFill>
                <a:srgbClr val="FF0000"/>
              </a:solidFill>
              <a:effectLst/>
              <a:latin typeface="Arial" panose="020B0604020202020204" pitchFamily="34" charset="0"/>
              <a:ea typeface="+mn-ea"/>
              <a:cs typeface="Arial" panose="020B0604020202020204" pitchFamily="34" charset="0"/>
            </a:rPr>
            <a:t>“CONTAINER, TRASH &amp; RECYCLING, SIDE BY SIDE, 30 GAL, WITH LID” for the complete set.</a:t>
          </a:r>
          <a:endParaRPr lang="en-US" sz="1100" i="1">
            <a:solidFill>
              <a:srgbClr val="FF0000"/>
            </a:solidFill>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solidFill>
                <a:srgbClr val="BB0000"/>
              </a:solidFill>
              <a:effectLst/>
              <a:latin typeface="Arial" panose="020B0604020202020204" pitchFamily="34" charset="0"/>
              <a:ea typeface="Arial" panose="020B0604020202020204" pitchFamily="34" charset="0"/>
              <a:cs typeface="Times New Roman" panose="02020603050405020304" pitchFamily="18" charset="0"/>
            </a:rPr>
            <a:t>Ohio State University Campus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The Ohio State University buildings shall have waste bins for the following materials: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Font typeface="Symbol" panose="05050102010706020507" pitchFamily="18" charset="2"/>
            <a:buChar char=""/>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Trash</a:t>
          </a: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 All materials not suitable for recycling, composting (when available), or special handling.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Font typeface="Symbol" panose="05050102010706020507" pitchFamily="18" charset="2"/>
            <a:buChar char=""/>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Recycling</a:t>
          </a: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 All materials accepted by local recycler. See the comprehensive</a:t>
          </a:r>
          <a:r>
            <a:rPr lang="en-US" sz="1100" baseline="0">
              <a:solidFill>
                <a:srgbClr val="000000"/>
              </a:solidFill>
              <a:effectLst/>
              <a:latin typeface="Arial" panose="020B0604020202020204" pitchFamily="34" charset="0"/>
              <a:ea typeface="Arial" panose="020B0604020202020204" pitchFamily="34" charset="0"/>
              <a:cs typeface="Times New Roman" panose="02020603050405020304" pitchFamily="18" charset="0"/>
            </a:rPr>
            <a:t> list of accepted items:  </a:t>
          </a:r>
          <a:r>
            <a:rPr lang="en-US" sz="1100" u="sng">
              <a:solidFill>
                <a:srgbClr val="0563C1"/>
              </a:solidFill>
              <a:effectLst/>
              <a:latin typeface="Arial" panose="020B0604020202020204" pitchFamily="34" charset="0"/>
              <a:ea typeface="Arial" panose="020B0604020202020204" pitchFamily="34" charset="0"/>
              <a:cs typeface="Times New Roman" panose="02020603050405020304" pitchFamily="18" charset="0"/>
            </a:rPr>
            <a:t>(https://fod.osu.edu/sites/default/files/what_to_recycle_1.pdf)</a:t>
          </a:r>
          <a:r>
            <a:rPr lang="en-US" sz="1100" u="sng" baseline="0">
              <a:solidFill>
                <a:srgbClr val="0563C1"/>
              </a:solidFill>
              <a:effectLst/>
              <a:latin typeface="Arial" panose="020B0604020202020204" pitchFamily="34" charset="0"/>
              <a:ea typeface="Arial" panose="020B0604020202020204" pitchFamily="34" charset="0"/>
              <a:cs typeface="Times New Roman" panose="02020603050405020304" pitchFamily="18" charset="0"/>
            </a:rPr>
            <a: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Font typeface="Symbol" panose="05050102010706020507" pitchFamily="18" charset="2"/>
            <a:buChar char=""/>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Shredding</a:t>
          </a: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 For WMC and other areas of campus that handle confidential documents, all paper must be placed in the shredding bin. For precautionary purposes, all paper- standard or confidential- must be shredded in these locations. All of this paper gets recycled through the shredding vendor.</a:t>
          </a:r>
        </a:p>
        <a:p>
          <a:pPr marL="342900" marR="0" lvl="0" indent="-342900">
            <a:lnSpc>
              <a:spcPct val="107000"/>
            </a:lnSpc>
            <a:spcBef>
              <a:spcPts val="0"/>
            </a:spcBef>
            <a:spcAft>
              <a:spcPts val="800"/>
            </a:spcAft>
            <a:buFont typeface="Symbol" panose="05050102010706020507" pitchFamily="18" charset="2"/>
            <a:buChar char=""/>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Organics</a:t>
          </a: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 All materials accepted by local organics recycling facility. The accepted materials may vary by location, dependent on if the location has a pulper, shredder, or toter collection system. Front-of-house compost is disposed in indoor bins by public. Back-of-house compost is disposed in bins by dining staff. Project Manager must coordinate with FOD to arrange composting signage.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Pairing</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solidFill>
                <a:srgbClr val="222222"/>
              </a:solidFill>
              <a:effectLst/>
              <a:latin typeface="Arial" panose="020B0604020202020204" pitchFamily="34" charset="0"/>
              <a:ea typeface="Arial" panose="020B0604020202020204" pitchFamily="34" charset="0"/>
              <a:cs typeface="Times New Roman" panose="02020603050405020304" pitchFamily="18" charset="0"/>
            </a:rPr>
            <a:t>For every trash bin, there should be a recycling bin next to it. The recycling bin must be placed on the left side and the trash bin should be placed on the right side. If the space includes composting, a composting receptacle must be placed on the right of the recycling bin and the left of the trash bin. When possible, bins should attach to one another to discourage separation. Bins should always be available and accessible.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Standard Waste Bin</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r>
            <a:rPr lang="en-US" sz="1100">
              <a:solidFill>
                <a:schemeClr val="dk1"/>
              </a:solidFill>
              <a:effectLst/>
              <a:latin typeface="+mn-lt"/>
              <a:ea typeface="+mn-ea"/>
              <a:cs typeface="+mn-cs"/>
            </a:rPr>
            <a:t>The standard indoor bins for recycling, waste, and composting are 30-gallon containers with two large (17-13/16”W x 26-3/8” H) display panels and two (9.3” W x 26-3/8” H) display panels. Lids will correspond to the waste stream. Trash and compost lids will be “funnel” style and open. Recycling lids will be restrictive “since stream” style, with slot and hole. All waste bins must be equipped with backboard signage to indicate which materials correspond with the bin (Additional information found here: </a:t>
          </a:r>
          <a:r>
            <a:rPr lang="en-US" sz="1100" u="sng">
              <a:solidFill>
                <a:schemeClr val="dk1"/>
              </a:solidFill>
              <a:effectLst/>
              <a:latin typeface="+mn-lt"/>
              <a:ea typeface="+mn-ea"/>
              <a:cs typeface="+mn-cs"/>
              <a:hlinkClick xmlns:r="http://schemas.openxmlformats.org/officeDocument/2006/relationships" r:id=""/>
            </a:rPr>
            <a:t>https://fod.osu.edu/recycling</a:t>
          </a:r>
          <a:r>
            <a:rPr lang="en-US" sz="1100">
              <a:solidFill>
                <a:schemeClr val="dk1"/>
              </a:solidFill>
              <a:effectLst/>
              <a:latin typeface="+mn-lt"/>
              <a:ea typeface="+mn-ea"/>
              <a:cs typeface="+mn-cs"/>
            </a:rPr>
            <a:t>).</a:t>
          </a:r>
          <a:endParaRPr lang="en-US" sz="1100">
            <a:solidFill>
              <a:srgbClr val="FF0000"/>
            </a:solidFill>
            <a:effectLst/>
            <a:latin typeface="+mn-lt"/>
            <a:ea typeface="+mn-ea"/>
            <a:cs typeface="+mn-cs"/>
          </a:endParaRPr>
        </a:p>
        <a:p>
          <a:pPr marL="0" marR="0">
            <a:lnSpc>
              <a:spcPct val="107000"/>
            </a:lnSpc>
            <a:spcBef>
              <a:spcPts val="0"/>
            </a:spcBef>
            <a:spcAft>
              <a:spcPts val="800"/>
            </a:spcAft>
          </a:pPr>
          <a:endPar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endParaRPr>
        </a:p>
        <a:p>
          <a:pPr marL="0" marR="0">
            <a:lnSpc>
              <a:spcPct val="107000"/>
            </a:lnSpc>
            <a:spcBef>
              <a:spcPts val="0"/>
            </a:spcBef>
            <a:spcAft>
              <a:spcPts val="800"/>
            </a:spcAft>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Designer Bin</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For highly visible locations, Ohio State allows for variation from the standard bin. Bins must adhere to Ohio State’s color palette and must be equipped with header board for a display panel above the waste opening. Recycling bins must have restrictive “single stream” style lid. Contact FOD for details (https://max-r.com/waste-and-recycling-bins/innovator/albany/).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To decrease contamination, no front-of-house bins will be labeled with only “recycling,” or “compost.”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Custom Bins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Custom bins and built-in casework containing bins are strongly discouraged. Preference is to maintain continuity of containers/signage across the University and provide flexibility for potential operational changes from two streams (trash and recycling) to three streams (trash, recycling, and compost).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Display Panels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The display panels can be found on the FOD website here:</a:t>
          </a:r>
          <a:r>
            <a:rPr lang="en-US" sz="1100" baseline="0">
              <a:solidFill>
                <a:srgbClr val="000000"/>
              </a:solidFill>
              <a:effectLst/>
              <a:latin typeface="Arial" panose="020B0604020202020204" pitchFamily="34" charset="0"/>
              <a:ea typeface="Arial" panose="020B0604020202020204" pitchFamily="34" charset="0"/>
              <a:cs typeface="Times New Roman" panose="02020603050405020304" pitchFamily="18" charset="0"/>
            </a:rPr>
            <a:t> </a:t>
          </a:r>
          <a:r>
            <a:rPr lang="en-US" sz="1100" u="sng">
              <a:solidFill>
                <a:srgbClr val="0563C1"/>
              </a:solidFill>
              <a:effectLst/>
              <a:latin typeface="Arial" panose="020B0604020202020204" pitchFamily="34" charset="0"/>
              <a:ea typeface="Arial" panose="020B0604020202020204" pitchFamily="34" charset="0"/>
              <a:cs typeface="Times New Roman" panose="02020603050405020304" pitchFamily="18" charset="0"/>
            </a:rPr>
            <a:t>https://fod.osu.edu/sustainability/zero-waste/recycling#recyclefaq</a:t>
          </a:r>
          <a:r>
            <a:rPr lang="en-US" sz="1100" baseline="0">
              <a:solidFill>
                <a:srgbClr val="000000"/>
              </a:solidFill>
              <a:effectLst/>
              <a:latin typeface="Arial" panose="020B0604020202020204" pitchFamily="34" charset="0"/>
              <a:ea typeface="Arial" panose="020B0604020202020204" pitchFamily="34" charset="0"/>
              <a:cs typeface="Times New Roman" panose="02020603050405020304" pitchFamily="18" charset="0"/>
            </a:rPr>
            <a:t>.</a:t>
          </a:r>
          <a:endParaRPr lang="en-US" sz="1100">
            <a:effectLst/>
            <a:latin typeface="Arial" panose="020B0604020202020204" pitchFamily="34" charset="0"/>
            <a:ea typeface="Calibri" panose="020F0502020204030204" pitchFamily="34" charset="0"/>
            <a:cs typeface="Arial" panose="020B0604020202020204" pitchFamily="34" charset="0"/>
          </a:endParaRPr>
        </a:p>
        <a:p>
          <a:pPr marL="0" marR="0">
            <a:lnSpc>
              <a:spcPct val="107000"/>
            </a:lnSpc>
            <a:spcBef>
              <a:spcPts val="0"/>
            </a:spcBef>
            <a:spcAft>
              <a:spcPts val="800"/>
            </a:spcAft>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Color Palette</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Use the university’s sustainability color palette when designing waste bins or signage. The sustainability palette embraces environmental greens from the primary palette, in addition to the iconic scarlet and gray. See branding</a:t>
          </a:r>
          <a:r>
            <a:rPr lang="en-US" sz="1100" baseline="0">
              <a:solidFill>
                <a:srgbClr val="000000"/>
              </a:solidFill>
              <a:effectLst/>
              <a:latin typeface="Arial" panose="020B0604020202020204" pitchFamily="34" charset="0"/>
              <a:ea typeface="Arial" panose="020B0604020202020204" pitchFamily="34" charset="0"/>
              <a:cs typeface="Times New Roman" panose="02020603050405020304" pitchFamily="18" charset="0"/>
            </a:rPr>
            <a:t> guidelines </a:t>
          </a:r>
          <a:r>
            <a:rPr lang="en-US" sz="1100" u="sng">
              <a:solidFill>
                <a:srgbClr val="0563C1"/>
              </a:solidFill>
              <a:effectLst/>
              <a:latin typeface="Arial" panose="020B0604020202020204" pitchFamily="34" charset="0"/>
              <a:ea typeface="Arial" panose="020B0604020202020204" pitchFamily="34" charset="0"/>
              <a:cs typeface="Times New Roman" panose="02020603050405020304" pitchFamily="18" charset="0"/>
            </a:rPr>
            <a:t>https://brand.osu.edu/campaigns-and-initiatives/sustainability.html </a:t>
          </a: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for color palette.</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Placement Guidelines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All fire codes, standards and guidelines for The Ohio State University must be met. Facility managers should work with the FOD for guidance on placement.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Lobby and entryways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Font typeface="Symbol" panose="05050102010706020507" pitchFamily="18" charset="2"/>
            <a:buChar char=""/>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At least one set of paired trash and recycle bins must be at visible locations near entry.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Font typeface="Symbol" panose="05050102010706020507" pitchFamily="18" charset="2"/>
            <a:buChar char=""/>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Primary and highly used entries to buildings should utilize designer bin standard. At secondary entrances, the standard bins should be used.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Hallways</a:t>
          </a: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Font typeface="Symbol" panose="05050102010706020507" pitchFamily="18" charset="2"/>
            <a:buChar char=""/>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All trash bins must be paired with a recycle bin.</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800"/>
            </a:spcAft>
            <a:buFont typeface="Symbol" panose="05050102010706020507" pitchFamily="18" charset="2"/>
            <a:buChar char=""/>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Hallways located near large public event areas should use new designer standard. All other hallways must use standard bins.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Auditoriums</a:t>
          </a: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800"/>
            </a:spcAft>
            <a:buFont typeface="Symbol" panose="05050102010706020507" pitchFamily="18" charset="2"/>
            <a:buChar char=""/>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Paired trash and recycle bins must be placed outside of auditoriums. No bins will be placed inside auditoriums.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Classrooms</a:t>
          </a: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800"/>
            </a:spcAft>
            <a:buFont typeface="Symbol" panose="05050102010706020507" pitchFamily="18" charset="2"/>
            <a:buChar char=""/>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Paired trash and recycle bins must be placed outside of classrooms. No bins will be placed inside classrooms.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Offices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0"/>
            </a:spcAft>
            <a:buFont typeface="Symbol" panose="05050102010706020507" pitchFamily="18" charset="2"/>
            <a:buChar char=""/>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Each office suite will have a centrally located pair of recycling and trash bins that are emptied daily.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342900" marR="0" lvl="0" indent="-342900">
            <a:lnSpc>
              <a:spcPct val="107000"/>
            </a:lnSpc>
            <a:spcBef>
              <a:spcPts val="0"/>
            </a:spcBef>
            <a:spcAft>
              <a:spcPts val="800"/>
            </a:spcAft>
            <a:buFont typeface="Symbol" panose="05050102010706020507" pitchFamily="18" charset="2"/>
            <a:buChar char=""/>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Each desk will be equipped with a red recycling bin with label.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Copier Bins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For locations that have a copier, a single recycling bin without paired trash bin is acceptable. If space is in WMC or another campus location that handles a high volume of confidential material, only shredding bin is acceptable.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solidFill>
                <a:srgbClr val="BB0000"/>
              </a:solidFill>
              <a:effectLst/>
              <a:latin typeface="Arial" panose="020B0604020202020204" pitchFamily="34" charset="0"/>
              <a:ea typeface="Arial" panose="020B0604020202020204" pitchFamily="34" charset="0"/>
              <a:cs typeface="Times New Roman" panose="02020603050405020304" pitchFamily="18" charset="0"/>
            </a:rPr>
            <a:t>Wexner Medical Center Spaces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b="1">
              <a:solidFill>
                <a:srgbClr val="000000"/>
              </a:solidFill>
              <a:effectLst/>
              <a:latin typeface="Arial" panose="020B0604020202020204" pitchFamily="34" charset="0"/>
              <a:ea typeface="Arial" panose="020B0604020202020204" pitchFamily="34" charset="0"/>
              <a:cs typeface="Times New Roman" panose="02020603050405020304" pitchFamily="18" charset="0"/>
            </a:rPr>
            <a:t>Patient Rooms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r>
            <a:rPr lang="en-US" sz="1100">
              <a:solidFill>
                <a:srgbClr val="000000"/>
              </a:solidFill>
              <a:effectLst/>
              <a:latin typeface="Arial" panose="020B0604020202020204" pitchFamily="34" charset="0"/>
              <a:ea typeface="Arial" panose="020B0604020202020204" pitchFamily="34" charset="0"/>
              <a:cs typeface="Times New Roman" panose="02020603050405020304" pitchFamily="18" charset="0"/>
            </a:rPr>
            <a:t>All patient rooms will be equipped with small trash receptacle, small recycling bin, biohazard bin (if applicable), reusable sharps bin (if applicable) or other specialty disposal, and chemo waste bin (if applicable).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lnSpc>
              <a:spcPct val="107000"/>
            </a:lnSpc>
            <a:spcBef>
              <a:spcPts val="0"/>
            </a:spcBef>
            <a:spcAft>
              <a:spcPts val="800"/>
            </a:spcAft>
          </a:pPr>
          <a:br>
            <a:rPr lang="en-US" sz="1100" b="1" u="sng">
              <a:solidFill>
                <a:srgbClr val="000000"/>
              </a:solidFill>
              <a:effectLst/>
              <a:latin typeface="Arial" panose="020B0604020202020204" pitchFamily="34" charset="0"/>
              <a:ea typeface="Arial" panose="020B0604020202020204" pitchFamily="34" charset="0"/>
            </a:rPr>
          </a:br>
          <a:r>
            <a:rPr lang="en-US" sz="1100" b="1" u="none" strike="noStrike">
              <a:solidFill>
                <a:srgbClr val="000000"/>
              </a:solidFill>
              <a:effectLst/>
              <a:latin typeface="Arial" panose="020B0604020202020204" pitchFamily="34" charset="0"/>
              <a:ea typeface="Arial" panose="020B060402020202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N14:AA101"/>
  <sheetViews>
    <sheetView showGridLines="0" tabSelected="1" topLeftCell="B34" zoomScale="168" zoomScaleNormal="100" zoomScalePageLayoutView="70" workbookViewId="0">
      <selection activeCell="M101" sqref="M101"/>
    </sheetView>
  </sheetViews>
  <sheetFormatPr defaultColWidth="8.85546875" defaultRowHeight="15" x14ac:dyDescent="0.25"/>
  <cols>
    <col min="9" max="9" width="8.7109375" customWidth="1"/>
  </cols>
  <sheetData>
    <row r="14" spans="27:27" x14ac:dyDescent="0.25">
      <c r="AA14" s="3"/>
    </row>
    <row r="33" spans="16:16" x14ac:dyDescent="0.25">
      <c r="P33" s="8"/>
    </row>
    <row r="97" spans="14:20" x14ac:dyDescent="0.25">
      <c r="N97" s="12" t="s">
        <v>43</v>
      </c>
    </row>
    <row r="101" spans="14:20" x14ac:dyDescent="0.25">
      <c r="T101" t="s">
        <v>0</v>
      </c>
    </row>
  </sheetData>
  <sheetProtection selectLockedCells="1" selectUnlockedCells="1"/>
  <pageMargins left="0.7" right="0.7" top="0.75" bottom="0.75" header="0.3" footer="0.3"/>
  <pageSetup scale="3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29"/>
  <sheetViews>
    <sheetView showGridLines="0" topLeftCell="A4" zoomScale="150" zoomScaleNormal="100" workbookViewId="0">
      <selection activeCell="H27" sqref="H27"/>
    </sheetView>
  </sheetViews>
  <sheetFormatPr defaultColWidth="8.85546875" defaultRowHeight="15" customHeight="1" x14ac:dyDescent="0.25"/>
  <cols>
    <col min="1" max="2" width="2.28515625" customWidth="1"/>
    <col min="3" max="3" width="32.7109375" customWidth="1"/>
    <col min="4" max="5" width="20.85546875" customWidth="1"/>
    <col min="6" max="6" width="33.42578125" style="7" customWidth="1"/>
    <col min="7" max="7" width="4.28515625" customWidth="1"/>
    <col min="8" max="8" width="27.42578125" customWidth="1"/>
  </cols>
  <sheetData>
    <row r="1" spans="2:6" x14ac:dyDescent="0.25"/>
    <row r="2" spans="2:6" ht="15" customHeight="1" x14ac:dyDescent="0.25">
      <c r="C2" s="43" t="s">
        <v>1</v>
      </c>
      <c r="D2" s="43"/>
      <c r="E2" s="13" t="s">
        <v>2</v>
      </c>
      <c r="F2" s="14"/>
    </row>
    <row r="3" spans="2:6" x14ac:dyDescent="0.25">
      <c r="C3" s="44" t="s">
        <v>41</v>
      </c>
      <c r="D3" s="45"/>
      <c r="E3" s="13" t="s">
        <v>3</v>
      </c>
      <c r="F3" s="25"/>
    </row>
    <row r="4" spans="2:6" x14ac:dyDescent="0.25">
      <c r="C4" s="45"/>
      <c r="D4" s="45"/>
      <c r="E4" s="13" t="s">
        <v>42</v>
      </c>
      <c r="F4" s="25"/>
    </row>
    <row r="5" spans="2:6" x14ac:dyDescent="0.25">
      <c r="C5" s="45"/>
      <c r="D5" s="45"/>
      <c r="E5" s="13" t="s">
        <v>4</v>
      </c>
      <c r="F5" s="25"/>
    </row>
    <row r="6" spans="2:6" x14ac:dyDescent="0.25">
      <c r="C6" s="45"/>
      <c r="D6" s="45"/>
      <c r="E6" s="13" t="s">
        <v>5</v>
      </c>
      <c r="F6" s="24"/>
    </row>
    <row r="7" spans="2:6" ht="6.6" customHeight="1" x14ac:dyDescent="0.25">
      <c r="C7" s="19"/>
      <c r="D7" s="4"/>
      <c r="E7" s="4"/>
      <c r="F7" s="6"/>
    </row>
    <row r="8" spans="2:6" ht="20.100000000000001" customHeight="1" x14ac:dyDescent="0.25">
      <c r="B8" s="17"/>
      <c r="C8" s="18" t="s">
        <v>6</v>
      </c>
      <c r="D8" s="46" t="s">
        <v>7</v>
      </c>
      <c r="E8" s="47"/>
      <c r="F8" s="20" t="s">
        <v>8</v>
      </c>
    </row>
    <row r="9" spans="2:6" ht="45" customHeight="1" x14ac:dyDescent="0.25">
      <c r="B9" s="17"/>
      <c r="C9" s="53" t="s">
        <v>9</v>
      </c>
      <c r="D9" s="48" t="s">
        <v>10</v>
      </c>
      <c r="E9" s="39"/>
      <c r="F9" s="31" t="s">
        <v>44</v>
      </c>
    </row>
    <row r="10" spans="2:6" x14ac:dyDescent="0.25">
      <c r="B10" s="17"/>
      <c r="C10" s="53"/>
      <c r="D10" s="49" t="s">
        <v>11</v>
      </c>
      <c r="E10" s="50"/>
      <c r="F10" s="21"/>
    </row>
    <row r="11" spans="2:6" ht="45" customHeight="1" x14ac:dyDescent="0.25">
      <c r="B11" s="17"/>
      <c r="C11" s="53"/>
      <c r="D11" s="51" t="s">
        <v>12</v>
      </c>
      <c r="E11" s="52"/>
      <c r="F11" s="32"/>
    </row>
    <row r="12" spans="2:6" ht="72" customHeight="1" x14ac:dyDescent="0.25">
      <c r="B12" s="17"/>
      <c r="C12" s="53"/>
      <c r="D12" s="51" t="s">
        <v>13</v>
      </c>
      <c r="E12" s="52"/>
      <c r="F12" s="21"/>
    </row>
    <row r="13" spans="2:6" ht="72" customHeight="1" x14ac:dyDescent="0.25">
      <c r="B13" s="17"/>
      <c r="C13" s="53"/>
      <c r="D13" s="51" t="s">
        <v>14</v>
      </c>
      <c r="E13" s="52"/>
      <c r="F13" s="32"/>
    </row>
    <row r="14" spans="2:6" x14ac:dyDescent="0.25">
      <c r="B14" s="17"/>
      <c r="C14" s="54"/>
      <c r="D14" s="40" t="s">
        <v>11</v>
      </c>
      <c r="E14" s="41"/>
      <c r="F14" s="22"/>
    </row>
    <row r="15" spans="2:6" ht="43.5" customHeight="1" x14ac:dyDescent="0.25">
      <c r="B15" s="17"/>
      <c r="C15" s="53" t="s">
        <v>16</v>
      </c>
      <c r="D15" s="49" t="s">
        <v>17</v>
      </c>
      <c r="E15" s="50"/>
      <c r="F15" s="33"/>
    </row>
    <row r="16" spans="2:6" ht="43.5" customHeight="1" x14ac:dyDescent="0.25">
      <c r="B16" s="17"/>
      <c r="C16" s="54"/>
      <c r="D16" s="42" t="s">
        <v>18</v>
      </c>
      <c r="E16" s="41"/>
      <c r="F16" s="34"/>
    </row>
    <row r="17" spans="1:8" ht="28.5" customHeight="1" x14ac:dyDescent="0.25">
      <c r="B17" s="17"/>
      <c r="C17" s="53" t="s">
        <v>19</v>
      </c>
      <c r="D17" s="38" t="s">
        <v>20</v>
      </c>
      <c r="E17" s="39"/>
      <c r="F17" s="35"/>
    </row>
    <row r="18" spans="1:8" ht="72" customHeight="1" x14ac:dyDescent="0.25">
      <c r="B18" s="17"/>
      <c r="C18" s="53"/>
      <c r="D18" s="51" t="s">
        <v>21</v>
      </c>
      <c r="E18" s="52"/>
      <c r="F18" s="16"/>
    </row>
    <row r="19" spans="1:8" ht="28.5" customHeight="1" x14ac:dyDescent="0.25">
      <c r="B19" s="17"/>
      <c r="C19" s="53"/>
      <c r="D19" s="51" t="s">
        <v>22</v>
      </c>
      <c r="E19" s="52"/>
      <c r="F19" s="16"/>
    </row>
    <row r="20" spans="1:8" ht="43.5" customHeight="1" x14ac:dyDescent="0.25">
      <c r="B20" s="17"/>
      <c r="C20" s="53"/>
      <c r="D20" s="51" t="s">
        <v>23</v>
      </c>
      <c r="E20" s="52"/>
      <c r="F20" s="36"/>
    </row>
    <row r="21" spans="1:8" ht="28.5" customHeight="1" x14ac:dyDescent="0.25">
      <c r="B21" s="17"/>
      <c r="C21" s="54"/>
      <c r="D21" s="42" t="s">
        <v>24</v>
      </c>
      <c r="E21" s="41"/>
      <c r="F21" s="15"/>
    </row>
    <row r="22" spans="1:8" ht="28.5" customHeight="1" x14ac:dyDescent="0.25">
      <c r="C22" s="57" t="s">
        <v>25</v>
      </c>
      <c r="D22" s="38" t="s">
        <v>26</v>
      </c>
      <c r="E22" s="39"/>
      <c r="F22" s="35"/>
    </row>
    <row r="23" spans="1:8" ht="72" customHeight="1" x14ac:dyDescent="0.25">
      <c r="C23" s="58"/>
      <c r="D23" s="40" t="s">
        <v>27</v>
      </c>
      <c r="E23" s="41"/>
      <c r="F23" s="15"/>
    </row>
    <row r="24" spans="1:8" x14ac:dyDescent="0.25">
      <c r="A24" s="1"/>
      <c r="B24" s="1"/>
      <c r="C24" s="1"/>
      <c r="D24" s="1"/>
      <c r="E24" s="1"/>
      <c r="F24" s="1"/>
      <c r="G24" s="1"/>
      <c r="H24" s="1"/>
    </row>
    <row r="25" spans="1:8" x14ac:dyDescent="0.25">
      <c r="C25" s="55" t="s">
        <v>28</v>
      </c>
      <c r="D25" s="55"/>
      <c r="E25" s="55"/>
      <c r="F25" s="55"/>
    </row>
    <row r="26" spans="1:8" ht="14.85" customHeight="1" x14ac:dyDescent="0.25">
      <c r="C26" s="56"/>
      <c r="D26" s="56"/>
      <c r="E26" s="56"/>
      <c r="F26" s="56"/>
    </row>
    <row r="27" spans="1:8" ht="86.25" customHeight="1" x14ac:dyDescent="0.3">
      <c r="C27" s="57" t="s">
        <v>19</v>
      </c>
      <c r="D27" s="38" t="s">
        <v>29</v>
      </c>
      <c r="E27" s="39"/>
      <c r="F27" s="37"/>
    </row>
    <row r="28" spans="1:8" ht="43.5" customHeight="1" x14ac:dyDescent="0.25">
      <c r="C28" s="58"/>
      <c r="D28" s="42" t="s">
        <v>30</v>
      </c>
      <c r="E28" s="41"/>
      <c r="F28" s="23"/>
    </row>
    <row r="29" spans="1:8" x14ac:dyDescent="0.25">
      <c r="C29" s="2"/>
    </row>
  </sheetData>
  <sheetProtection selectLockedCells="1"/>
  <mergeCells count="26">
    <mergeCell ref="D17:E17"/>
    <mergeCell ref="D18:E18"/>
    <mergeCell ref="D19:E19"/>
    <mergeCell ref="D20:E20"/>
    <mergeCell ref="D21:E21"/>
    <mergeCell ref="D12:E12"/>
    <mergeCell ref="D13:E13"/>
    <mergeCell ref="D14:E14"/>
    <mergeCell ref="D15:E15"/>
    <mergeCell ref="D16:E16"/>
    <mergeCell ref="D22:E22"/>
    <mergeCell ref="D23:E23"/>
    <mergeCell ref="D27:E27"/>
    <mergeCell ref="D28:E28"/>
    <mergeCell ref="C2:D2"/>
    <mergeCell ref="C3:D6"/>
    <mergeCell ref="D8:E8"/>
    <mergeCell ref="D9:E9"/>
    <mergeCell ref="D10:E10"/>
    <mergeCell ref="D11:E11"/>
    <mergeCell ref="C9:C14"/>
    <mergeCell ref="C25:F26"/>
    <mergeCell ref="C27:C28"/>
    <mergeCell ref="C22:C23"/>
    <mergeCell ref="C15:C16"/>
    <mergeCell ref="C17:C21"/>
  </mergeCells>
  <conditionalFormatting sqref="D27 F27">
    <cfRule type="cellIs" dxfId="9" priority="13" operator="equal">
      <formula>"No"</formula>
    </cfRule>
    <cfRule type="cellIs" dxfId="8" priority="14" operator="equal">
      <formula>"Yes"</formula>
    </cfRule>
  </conditionalFormatting>
  <conditionalFormatting sqref="F9:F23">
    <cfRule type="cellIs" dxfId="7" priority="1" operator="equal">
      <formula>"No"</formula>
    </cfRule>
    <cfRule type="cellIs" dxfId="6" priority="2" operator="equal">
      <formula>"Yes"</formula>
    </cfRule>
  </conditionalFormatting>
  <dataValidations count="1">
    <dataValidation type="list" allowBlank="1" showInputMessage="1" showErrorMessage="1" prompt="Yes/No" sqref="F9 F13 F15:F17 F27 F20 F22 F11" xr:uid="{00000000-0002-0000-0100-000000000000}">
      <formula1>"Yes,No"</formula1>
    </dataValidation>
  </dataValidations>
  <pageMargins left="0.7" right="0.7" top="0.75" bottom="0.75" header="0.3" footer="0.3"/>
  <pageSetup scale="7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G13"/>
  <sheetViews>
    <sheetView showGridLines="0" zoomScale="150" zoomScaleNormal="100" workbookViewId="0">
      <selection activeCell="D13" sqref="D13:E13"/>
    </sheetView>
  </sheetViews>
  <sheetFormatPr defaultColWidth="8.85546875" defaultRowHeight="15" x14ac:dyDescent="0.25"/>
  <cols>
    <col min="1" max="2" width="2.28515625" customWidth="1"/>
    <col min="3" max="3" width="32.7109375" customWidth="1"/>
    <col min="4" max="5" width="20.85546875" customWidth="1"/>
    <col min="6" max="6" width="33.42578125" customWidth="1"/>
  </cols>
  <sheetData>
    <row r="1" spans="2:7" x14ac:dyDescent="0.25">
      <c r="F1" s="7"/>
    </row>
    <row r="2" spans="2:7" ht="15" customHeight="1" x14ac:dyDescent="0.25">
      <c r="C2" s="43" t="s">
        <v>1</v>
      </c>
      <c r="D2" s="43"/>
      <c r="E2" s="13" t="s">
        <v>2</v>
      </c>
      <c r="F2" s="14"/>
    </row>
    <row r="3" spans="2:7" ht="15" customHeight="1" x14ac:dyDescent="0.25">
      <c r="C3" s="44" t="s">
        <v>40</v>
      </c>
      <c r="D3" s="45"/>
      <c r="E3" s="13" t="s">
        <v>3</v>
      </c>
      <c r="F3" s="25"/>
    </row>
    <row r="4" spans="2:7" ht="15" customHeight="1" x14ac:dyDescent="0.25">
      <c r="C4" s="45"/>
      <c r="D4" s="45"/>
      <c r="E4" s="13" t="s">
        <v>42</v>
      </c>
      <c r="F4" s="25"/>
    </row>
    <row r="5" spans="2:7" ht="15" customHeight="1" x14ac:dyDescent="0.25">
      <c r="C5" s="45"/>
      <c r="D5" s="45"/>
      <c r="E5" s="13" t="s">
        <v>4</v>
      </c>
      <c r="F5" s="25"/>
    </row>
    <row r="6" spans="2:7" ht="15" customHeight="1" x14ac:dyDescent="0.25">
      <c r="C6" s="45"/>
      <c r="D6" s="45"/>
      <c r="E6" s="30" t="s">
        <v>5</v>
      </c>
      <c r="F6" s="24"/>
    </row>
    <row r="7" spans="2:7" ht="6.6" customHeight="1" thickBot="1" x14ac:dyDescent="0.3">
      <c r="C7" s="5"/>
      <c r="D7" s="4"/>
      <c r="E7" s="6"/>
    </row>
    <row r="8" spans="2:7" ht="20.100000000000001" customHeight="1" thickBot="1" x14ac:dyDescent="0.3">
      <c r="C8" s="28" t="s">
        <v>6</v>
      </c>
      <c r="D8" s="46" t="s">
        <v>7</v>
      </c>
      <c r="E8" s="47"/>
      <c r="F8" s="29" t="s">
        <v>8</v>
      </c>
      <c r="G8" s="1"/>
    </row>
    <row r="9" spans="2:7" ht="45" customHeight="1" x14ac:dyDescent="0.25">
      <c r="C9" s="59" t="s">
        <v>9</v>
      </c>
      <c r="D9" s="48" t="s">
        <v>10</v>
      </c>
      <c r="E9" s="63"/>
      <c r="F9" s="35"/>
    </row>
    <row r="10" spans="2:7" ht="75" customHeight="1" x14ac:dyDescent="0.25">
      <c r="C10" s="60"/>
      <c r="D10" s="64" t="s">
        <v>11</v>
      </c>
      <c r="E10" s="65"/>
      <c r="F10" s="26"/>
    </row>
    <row r="11" spans="2:7" ht="50.1" customHeight="1" thickBot="1" x14ac:dyDescent="0.3">
      <c r="C11" s="61"/>
      <c r="D11" s="40" t="s">
        <v>12</v>
      </c>
      <c r="E11" s="66"/>
      <c r="F11" s="34"/>
    </row>
    <row r="12" spans="2:7" ht="45" customHeight="1" x14ac:dyDescent="0.25">
      <c r="B12" s="1"/>
      <c r="C12" s="62" t="s">
        <v>25</v>
      </c>
      <c r="D12" s="48" t="s">
        <v>35</v>
      </c>
      <c r="E12" s="63"/>
      <c r="F12" s="35"/>
    </row>
    <row r="13" spans="2:7" ht="95.1" customHeight="1" thickBot="1" x14ac:dyDescent="0.3">
      <c r="B13" s="1"/>
      <c r="C13" s="61"/>
      <c r="D13" s="40" t="s">
        <v>27</v>
      </c>
      <c r="E13" s="66"/>
      <c r="F13" s="27"/>
    </row>
  </sheetData>
  <mergeCells count="10">
    <mergeCell ref="C9:C11"/>
    <mergeCell ref="C12:C13"/>
    <mergeCell ref="C2:D2"/>
    <mergeCell ref="C3:D6"/>
    <mergeCell ref="D9:E9"/>
    <mergeCell ref="D10:E10"/>
    <mergeCell ref="D11:E11"/>
    <mergeCell ref="D12:E12"/>
    <mergeCell ref="D13:E13"/>
    <mergeCell ref="D8:E8"/>
  </mergeCells>
  <conditionalFormatting sqref="F9">
    <cfRule type="cellIs" dxfId="5" priority="5" operator="equal">
      <formula>"No"</formula>
    </cfRule>
    <cfRule type="cellIs" dxfId="4" priority="6" operator="equal">
      <formula>"Yes"</formula>
    </cfRule>
  </conditionalFormatting>
  <conditionalFormatting sqref="F11:F12">
    <cfRule type="cellIs" dxfId="3" priority="1" operator="equal">
      <formula>"No"</formula>
    </cfRule>
    <cfRule type="cellIs" dxfId="2" priority="2" operator="equal">
      <formula>"Yes"</formula>
    </cfRule>
  </conditionalFormatting>
  <dataValidations count="1">
    <dataValidation type="list" allowBlank="1" showInputMessage="1" showErrorMessage="1" prompt="Yes/No" sqref="F9 F11:F12" xr:uid="{00000000-0002-0000-0200-000000000000}">
      <formula1>"Yes,No"</formula1>
    </dataValidation>
  </dataValidations>
  <pageMargins left="0.7" right="0.7" top="0.75" bottom="0.75" header="0.3" footer="0.3"/>
  <pageSetup scale="8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2:X4"/>
  <sheetViews>
    <sheetView topLeftCell="B1" workbookViewId="0">
      <selection activeCell="P17" sqref="P17"/>
    </sheetView>
  </sheetViews>
  <sheetFormatPr defaultColWidth="8.85546875" defaultRowHeight="15" x14ac:dyDescent="0.25"/>
  <cols>
    <col min="3" max="3" width="14.42578125" customWidth="1"/>
    <col min="4" max="4" width="11.42578125" customWidth="1"/>
    <col min="5" max="5" width="13.28515625" customWidth="1"/>
    <col min="6" max="6" width="17.42578125" bestFit="1" customWidth="1"/>
    <col min="7" max="7" width="19.42578125" customWidth="1"/>
    <col min="8" max="8" width="9" bestFit="1" customWidth="1"/>
    <col min="9" max="9" width="10.7109375" bestFit="1" customWidth="1"/>
    <col min="10" max="10" width="9.42578125" bestFit="1" customWidth="1"/>
    <col min="11" max="11" width="8.42578125" bestFit="1" customWidth="1"/>
    <col min="12" max="12" width="18.42578125" bestFit="1" customWidth="1"/>
    <col min="13" max="13" width="9" bestFit="1" customWidth="1"/>
    <col min="14" max="14" width="10.7109375" bestFit="1" customWidth="1"/>
    <col min="15" max="15" width="8.42578125" bestFit="1" customWidth="1"/>
    <col min="16" max="16" width="8.7109375" bestFit="1" customWidth="1"/>
    <col min="17" max="17" width="18.42578125" bestFit="1" customWidth="1"/>
  </cols>
  <sheetData>
    <row r="2" spans="3:24" ht="15.75" thickBot="1" x14ac:dyDescent="0.3"/>
    <row r="3" spans="3:24" ht="183.75" customHeight="1" thickBot="1" x14ac:dyDescent="0.3">
      <c r="C3" s="10" t="s">
        <v>3</v>
      </c>
      <c r="D3" s="10" t="s">
        <v>2</v>
      </c>
      <c r="E3" s="10" t="s">
        <v>31</v>
      </c>
      <c r="F3" s="10" t="s">
        <v>32</v>
      </c>
      <c r="G3" s="10" t="s">
        <v>33</v>
      </c>
      <c r="H3" s="11" t="s">
        <v>10</v>
      </c>
      <c r="I3" s="11" t="s">
        <v>11</v>
      </c>
      <c r="J3" s="11" t="s">
        <v>12</v>
      </c>
      <c r="K3" s="11" t="s">
        <v>13</v>
      </c>
      <c r="L3" s="11" t="s">
        <v>14</v>
      </c>
      <c r="M3" s="11" t="s">
        <v>15</v>
      </c>
      <c r="N3" s="11" t="s">
        <v>36</v>
      </c>
      <c r="O3" s="11" t="s">
        <v>37</v>
      </c>
      <c r="P3" s="11" t="s">
        <v>20</v>
      </c>
      <c r="Q3" s="11" t="s">
        <v>21</v>
      </c>
      <c r="R3" s="11" t="s">
        <v>22</v>
      </c>
      <c r="S3" s="11" t="s">
        <v>23</v>
      </c>
      <c r="T3" s="11" t="s">
        <v>24</v>
      </c>
      <c r="U3" s="11" t="s">
        <v>26</v>
      </c>
      <c r="V3" s="11" t="s">
        <v>27</v>
      </c>
      <c r="W3" s="11" t="s">
        <v>29</v>
      </c>
      <c r="X3" s="11" t="s">
        <v>38</v>
      </c>
    </row>
    <row r="4" spans="3:24" ht="15.75" thickBot="1" x14ac:dyDescent="0.3">
      <c r="C4" s="9" t="str" cm="1">
        <f t="array" ref="C4:G4">TRANSPOSE(IF('FORM 1a - Over $4 million'!F2:F6=0,"",'FORM 1a - Over $4 million'!F2:F6))</f>
        <v/>
      </c>
      <c r="D4" s="9" t="str">
        <v/>
      </c>
      <c r="E4" s="9" t="str">
        <v/>
      </c>
      <c r="F4" s="9" t="str">
        <v/>
      </c>
      <c r="G4" s="9" t="str">
        <v/>
      </c>
      <c r="H4" s="9" t="str" cm="1">
        <f t="array" ref="H4:V4">TRANSPOSE(IF('FORM 1a - Over $4 million'!F9:F23=0,"",'FORM 1a - Over $4 million'!F9:F23))</f>
        <v>Yes</v>
      </c>
      <c r="I4" s="9" t="str">
        <v/>
      </c>
      <c r="J4" s="9" t="str">
        <v/>
      </c>
      <c r="K4" s="9" t="str">
        <v/>
      </c>
      <c r="L4" s="9" t="str">
        <v/>
      </c>
      <c r="M4" s="9" t="str">
        <v/>
      </c>
      <c r="N4" s="9" t="str">
        <v/>
      </c>
      <c r="O4" s="9" t="str">
        <v/>
      </c>
      <c r="P4" s="9" t="str">
        <v/>
      </c>
      <c r="Q4" s="9" t="str">
        <v/>
      </c>
      <c r="R4" s="9" t="str">
        <v/>
      </c>
      <c r="S4" s="9" t="str">
        <v/>
      </c>
      <c r="T4" s="9" t="str">
        <v/>
      </c>
      <c r="U4" s="9" t="str">
        <v/>
      </c>
      <c r="V4" s="9" t="str">
        <v/>
      </c>
      <c r="W4" s="9" t="str">
        <f>IF('FORM 1a - Over $4 million'!F27=0,"",'FORM 1a - Over $4 million'!F27)</f>
        <v/>
      </c>
      <c r="X4" s="9" t="str">
        <f>IF('FORM 1a - Over $4 million'!F28=0,"",'FORM 1a - Over $4 million'!F28)</f>
        <v/>
      </c>
    </row>
  </sheetData>
  <conditionalFormatting sqref="W3">
    <cfRule type="cellIs" dxfId="1" priority="1" operator="equal">
      <formula>"No"</formula>
    </cfRule>
    <cfRule type="cellIs" dxfId="0" priority="2" operator="equal">
      <formula>"Yes"</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G4:P6"/>
  <sheetViews>
    <sheetView workbookViewId="0">
      <selection activeCell="G12" sqref="G12"/>
    </sheetView>
  </sheetViews>
  <sheetFormatPr defaultColWidth="8.85546875" defaultRowHeight="15" x14ac:dyDescent="0.25"/>
  <cols>
    <col min="4" max="4" width="13.42578125" bestFit="1" customWidth="1"/>
    <col min="5" max="5" width="9" bestFit="1" customWidth="1"/>
    <col min="6" max="6" width="14" bestFit="1" customWidth="1"/>
    <col min="7" max="7" width="14.42578125" customWidth="1"/>
    <col min="8" max="8" width="13.7109375" customWidth="1"/>
    <col min="9" max="9" width="13.42578125" customWidth="1"/>
    <col min="10" max="10" width="17.28515625" customWidth="1"/>
    <col min="11" max="11" width="16.28515625" customWidth="1"/>
    <col min="12" max="12" width="13.42578125" bestFit="1" customWidth="1"/>
    <col min="13" max="13" width="9" bestFit="1" customWidth="1"/>
    <col min="14" max="14" width="14" bestFit="1" customWidth="1"/>
  </cols>
  <sheetData>
    <row r="4" spans="7:16" ht="15.75" thickBot="1" x14ac:dyDescent="0.3"/>
    <row r="5" spans="7:16" ht="186" thickBot="1" x14ac:dyDescent="0.3">
      <c r="G5" s="10" t="s">
        <v>3</v>
      </c>
      <c r="H5" s="10" t="s">
        <v>2</v>
      </c>
      <c r="I5" s="10" t="s">
        <v>31</v>
      </c>
      <c r="J5" s="10" t="s">
        <v>32</v>
      </c>
      <c r="K5" s="10" t="s">
        <v>33</v>
      </c>
      <c r="L5" s="11" t="s">
        <v>34</v>
      </c>
      <c r="M5" s="11" t="s">
        <v>11</v>
      </c>
      <c r="N5" s="11" t="s">
        <v>12</v>
      </c>
      <c r="O5" s="11" t="s">
        <v>35</v>
      </c>
      <c r="P5" s="11" t="s">
        <v>39</v>
      </c>
    </row>
    <row r="6" spans="7:16" ht="15.75" thickBot="1" x14ac:dyDescent="0.3">
      <c r="G6" s="9" t="str" cm="1">
        <f t="array" ref="G6:H6">TRANSPOSE(IF('FORM 1b - Under $4 million'!D5:D6 =0, "", 'FORM 1b - Under $4 million'!D5:D6 ))</f>
        <v/>
      </c>
      <c r="H6" s="9" t="str">
        <v/>
      </c>
      <c r="I6" s="9"/>
      <c r="J6" s="9"/>
      <c r="K6" s="9"/>
      <c r="L6" s="9" t="str" cm="1">
        <f t="array" ref="L6:P6">TRANSPOSE(IF('FORM 1b - Under $4 million'!F9:F13=0,"",'FORM 1b - Under $4 million'!F9:F13))</f>
        <v/>
      </c>
      <c r="M6" s="9" t="str">
        <v/>
      </c>
      <c r="N6" s="9" t="str">
        <v/>
      </c>
      <c r="O6" s="9" t="str">
        <v/>
      </c>
      <c r="P6" s="9" t="str">
        <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50DDD25A8B96347A38BAB53ABC6097D" ma:contentTypeVersion="6" ma:contentTypeDescription="Create a new document." ma:contentTypeScope="" ma:versionID="7322831e3319283a9314bb3315b854b4">
  <xsd:schema xmlns:xsd="http://www.w3.org/2001/XMLSchema" xmlns:xs="http://www.w3.org/2001/XMLSchema" xmlns:p="http://schemas.microsoft.com/office/2006/metadata/properties" xmlns:ns2="87f390d9-c356-4135-9e3b-00f829daef29" targetNamespace="http://schemas.microsoft.com/office/2006/metadata/properties" ma:root="true" ma:fieldsID="928058c0bafb8ab065ed0cbc7f168ff3" ns2:_="">
    <xsd:import namespace="87f390d9-c356-4135-9e3b-00f829daef2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f390d9-c356-4135-9e3b-00f829daef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325E85D-77CC-472C-A962-691CE4CE59C7}">
  <ds:schemaRefs>
    <ds:schemaRef ds:uri="760d2248-1b4a-4480-a0aa-717a493b31a7"/>
    <ds:schemaRef ds:uri="http://schemas.openxmlformats.org/package/2006/metadata/core-properties"/>
    <ds:schemaRef ds:uri="http://schemas.microsoft.com/office/2006/documentManagement/types"/>
    <ds:schemaRef ds:uri="11314195-5eeb-4cd0-8968-fa3484afd657"/>
    <ds:schemaRef ds:uri="http://purl.org/dc/elements/1.1/"/>
    <ds:schemaRef ds:uri="http://schemas.microsoft.com/office/infopath/2007/PartnerControls"/>
    <ds:schemaRef ds:uri="http://schemas.microsoft.com/office/2006/metadata/properties"/>
    <ds:schemaRef ds:uri="http://www.w3.org/XML/1998/namespace"/>
    <ds:schemaRef ds:uri="http://purl.org/dc/dcmitype/"/>
    <ds:schemaRef ds:uri="http://purl.org/dc/terms/"/>
  </ds:schemaRefs>
</ds:datastoreItem>
</file>

<file path=customXml/itemProps2.xml><?xml version="1.0" encoding="utf-8"?>
<ds:datastoreItem xmlns:ds="http://schemas.openxmlformats.org/officeDocument/2006/customXml" ds:itemID="{42AB6AEC-5C73-425F-A0E9-6F65B5D6ACA6}">
  <ds:schemaRefs>
    <ds:schemaRef ds:uri="http://schemas.microsoft.com/sharepoint/v3/contenttype/forms"/>
  </ds:schemaRefs>
</ds:datastoreItem>
</file>

<file path=customXml/itemProps3.xml><?xml version="1.0" encoding="utf-8"?>
<ds:datastoreItem xmlns:ds="http://schemas.openxmlformats.org/officeDocument/2006/customXml" ds:itemID="{6D05B3E7-1BBD-4B0F-849F-1A4AE15465B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Guidelines</vt:lpstr>
      <vt:lpstr>FORM 1a - Over $4 million</vt:lpstr>
      <vt:lpstr>FORM 1b - Under $4 million</vt:lpstr>
      <vt:lpstr>Over $4mil export</vt:lpstr>
      <vt:lpstr>Under $4mil export</vt:lpstr>
      <vt:lpstr>'FORM 1a - Over $4 million'!Print_Area</vt:lpstr>
      <vt:lpstr>Guidelines!Print_Area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Jonathan Mager</dc:creator>
  <cp:keywords/>
  <dc:description/>
  <cp:lastModifiedBy>Neil, Andrew</cp:lastModifiedBy>
  <cp:revision/>
  <dcterms:created xsi:type="dcterms:W3CDTF">2021-06-16T18:01:00Z</dcterms:created>
  <dcterms:modified xsi:type="dcterms:W3CDTF">2024-02-09T17:45:03Z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0x010100C50DDD25A8B96347A38BAB53ABC6097D</vt:lpwstr>
  </property>
  <property fmtid="{D5CDD505-2E9C-101B-9397-08002B2CF9AE}" pid="3" name="MediaServiceImageTags">
    <vt:lpwstr/>
  </property>
  <property fmtid="{D5CDD505-2E9C-101B-9397-08002B2CF9AE}" pid="4" name="Order">
    <vt:r8>199100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ies>
</file>