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P\FOD-FDC\Team Project Services\Project Services\Records Management\Vendor Resources\Bid Results\"/>
    </mc:Choice>
  </mc:AlternateContent>
  <xr:revisionPtr revIDLastSave="0" documentId="13_ncr:1_{D175FA85-4A18-4B07-8812-D1A4D1C77299}" xr6:coauthVersionLast="47" xr6:coauthVersionMax="47" xr10:uidLastSave="{00000000-0000-0000-0000-000000000000}"/>
  <workbookProtection workbookAlgorithmName="SHA-512" workbookHashValue="ccyAoUlSpCLTrk/XH2jXY4xOKggXxy+m3RhWkNzQqyqtDBx14DAPsJU/XRryg9iinCMoGoWgNOEoBve3Xc0vWQ==" workbookSaltValue="NUSoicFMn+RzmN2m2SRGGg==" workbookSpinCount="100000" lockStructure="1"/>
  <bookViews>
    <workbookView xWindow="30480" yWindow="990" windowWidth="21600" windowHeight="13110" activeTab="2" xr2:uid="{00000000-000D-0000-FFFF-FFFF00000000}"/>
  </bookViews>
  <sheets>
    <sheet name="Solicitation Information" sheetId="1" r:id="rId1"/>
    <sheet name="Bidders" sheetId="2" r:id="rId2"/>
    <sheet name="Item Lis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D23" i="3" s="1"/>
</calcChain>
</file>

<file path=xl/sharedStrings.xml><?xml version="1.0" encoding="utf-8"?>
<sst xmlns="http://schemas.openxmlformats.org/spreadsheetml/2006/main" count="66" uniqueCount="46">
  <si>
    <t>Solicitation Information</t>
  </si>
  <si>
    <t>Agency:</t>
  </si>
  <si>
    <t>The Ohio State University</t>
  </si>
  <si>
    <t>Number:</t>
  </si>
  <si>
    <t>OSU-230102 Roof Renewal FY23-24 BP 1</t>
  </si>
  <si>
    <t>Description:</t>
  </si>
  <si>
    <t>Work includes roof replacements on Agriculture Administration or “Ag Admin”, located at The Ohio State University Columbus Campus in Columbus, Ohio</t>
  </si>
  <si>
    <t>Deadline:</t>
  </si>
  <si>
    <t>2026-04-23 18:00:00 UTC</t>
  </si>
  <si>
    <t>Location(s):</t>
  </si>
  <si>
    <t>Franklin, Ohio</t>
  </si>
  <si>
    <t>Bidders</t>
  </si>
  <si>
    <t>Business Name</t>
  </si>
  <si>
    <t>Address</t>
  </si>
  <si>
    <t>Phone</t>
  </si>
  <si>
    <t>Harold J. Becker Company, Inc.</t>
  </si>
  <si>
    <t>3946 Indian Ripple Rd, Dayton, OH 45440-3450</t>
  </si>
  <si>
    <t>(937) 426-4951</t>
  </si>
  <si>
    <t>Item</t>
  </si>
  <si>
    <t>Price</t>
  </si>
  <si>
    <t>Extension</t>
  </si>
  <si>
    <t>Allowances (General Contract)</t>
  </si>
  <si>
    <t>Allowance A-1 - Pull Tests</t>
  </si>
  <si>
    <t>Allowance A-2 - Scheduling Consultant</t>
  </si>
  <si>
    <t>Allowance A-3 - Ohio Heating</t>
  </si>
  <si>
    <t>Unit Prices (General Contract)</t>
  </si>
  <si>
    <t>Unit Price U-1 - Repair to the surface of structural metal roof decking by use of rust-kill primer - Square Feet</t>
  </si>
  <si>
    <t>Unit Price U-2 - Replacement of structural metal roof decking - Square Feet</t>
  </si>
  <si>
    <t>Unit Price U-3 - Topical repair to the surface of concrete structural deck - Square Feet</t>
  </si>
  <si>
    <t>Unit Price U-4 - Repair to the surface of concrete structural deck (medium depth) - Square Feet</t>
  </si>
  <si>
    <t>Unit Price U-5 - Repair to the surface of concrete structural deck (deep repair) - Square Feet</t>
  </si>
  <si>
    <t>Base Bid (General Contract)</t>
  </si>
  <si>
    <t>Base Bid - All Labor and Materials (including Allowances and Unit Price Extensions above)</t>
  </si>
  <si>
    <t>Alternates (General Contract)</t>
  </si>
  <si>
    <t>Alternate 1 - SBS roof 25-year systems</t>
  </si>
  <si>
    <t>Alternate 2 - Acceleration to Milestone M2</t>
  </si>
  <si>
    <t>11 Items</t>
  </si>
  <si>
    <t/>
  </si>
  <si>
    <t xml:space="preserve">Project Number: OSU-230102   </t>
  </si>
  <si>
    <t>Project Name:  Roof Renewal FY 23-24</t>
  </si>
  <si>
    <t>Date:  04.24.2026</t>
  </si>
  <si>
    <t>Time:   2:00</t>
  </si>
  <si>
    <t>Estimate</t>
  </si>
  <si>
    <t>$2,710.000.00</t>
  </si>
  <si>
    <t>Total Alternates</t>
  </si>
  <si>
    <t>Total Agency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</si>
</sst>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#,##0.0;\(#,##0.0\)"/>
    <numFmt numFmtId="165" formatCode="\$#,##0.00;\(\$#,##0.00\)"/>
  </numFmts>
  <fonts count="10" x14ac:knownFonts="1">
    <font>
      <sz val="11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6" fillId="5" borderId="0" xfId="0" applyFont="1" applyFill="1" applyAlignment="1">
      <alignment vertical="top" wrapText="1" readingOrder="1"/>
    </xf>
    <xf numFmtId="0" fontId="8" fillId="7" borderId="0" xfId="0" applyFont="1" applyFill="1" applyAlignment="1">
      <alignment horizontal="center" vertical="top" wrapText="1" readingOrder="1"/>
    </xf>
    <xf numFmtId="164" fontId="0" fillId="0" borderId="0" xfId="0" applyNumberFormat="1" applyAlignment="1">
      <alignment vertical="top" wrapText="1" readingOrder="2"/>
    </xf>
    <xf numFmtId="165" fontId="0" fillId="0" borderId="0" xfId="0" applyNumberFormat="1" applyAlignment="1">
      <alignment vertical="top" wrapText="1" readingOrder="2"/>
    </xf>
    <xf numFmtId="0" fontId="1" fillId="2" borderId="0" xfId="0" applyFont="1" applyFill="1" applyAlignment="1">
      <alignment vertical="top" wrapText="1" readingOrder="1"/>
    </xf>
    <xf numFmtId="0" fontId="2" fillId="3" borderId="0" xfId="0" applyFont="1" applyFill="1" applyAlignment="1">
      <alignment vertical="top" wrapText="1" readingOrder="1"/>
    </xf>
    <xf numFmtId="0" fontId="2" fillId="7" borderId="0" xfId="0" applyFont="1" applyFill="1" applyAlignment="1">
      <alignment horizontal="center"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7" fontId="0" fillId="0" borderId="0" xfId="0" applyNumberFormat="1" applyAlignment="1">
      <alignment horizontal="left" vertical="top" wrapText="1" readingOrder="2"/>
    </xf>
    <xf numFmtId="0" fontId="8" fillId="7" borderId="0" xfId="0" applyFont="1" applyFill="1" applyBorder="1" applyAlignment="1">
      <alignment horizontal="center" vertical="top" wrapText="1" readingOrder="1"/>
    </xf>
    <xf numFmtId="0" fontId="2" fillId="7" borderId="0" xfId="0" applyFont="1" applyFill="1" applyBorder="1" applyAlignment="1">
      <alignment horizontal="center" vertical="top" wrapText="1" readingOrder="1"/>
    </xf>
    <xf numFmtId="0" fontId="6" fillId="5" borderId="0" xfId="0" applyFont="1" applyFill="1" applyBorder="1" applyAlignment="1">
      <alignment vertical="top" wrapText="1" readingOrder="1"/>
    </xf>
    <xf numFmtId="39" fontId="7" fillId="6" borderId="0" xfId="0" applyNumberFormat="1" applyFont="1" applyFill="1" applyBorder="1" applyAlignment="1">
      <alignment horizontal="right" vertical="top" wrapText="1" readingOrder="1"/>
    </xf>
    <xf numFmtId="165" fontId="9" fillId="0" borderId="0" xfId="0" applyNumberFormat="1" applyFont="1" applyAlignment="1">
      <alignment vertical="top" wrapText="1" readingOrder="2"/>
    </xf>
    <xf numFmtId="165" fontId="9" fillId="8" borderId="0" xfId="0" applyNumberFormat="1" applyFont="1" applyFill="1" applyAlignment="1">
      <alignment vertical="top" wrapText="1" readingOrder="2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showWhiteSpace="0" workbookViewId="0"/>
  </sheetViews>
  <sheetFormatPr defaultRowHeight="13.8" x14ac:dyDescent="0.25"/>
  <cols>
    <col min="1" max="1" width="23.5" bestFit="1" customWidth="1"/>
    <col min="2" max="2" width="85.09765625" customWidth="1"/>
  </cols>
  <sheetData>
    <row r="1" spans="1:2" ht="13.8" customHeight="1" x14ac:dyDescent="0.25">
      <c r="A1" s="9" t="s">
        <v>0</v>
      </c>
      <c r="B1" s="9" t="s">
        <v>37</v>
      </c>
    </row>
    <row r="2" spans="1:2" x14ac:dyDescent="0.25">
      <c r="A2" s="2" t="s">
        <v>1</v>
      </c>
      <c r="B2" t="s">
        <v>2</v>
      </c>
    </row>
    <row r="3" spans="1:2" x14ac:dyDescent="0.25">
      <c r="A3" s="2" t="s">
        <v>3</v>
      </c>
      <c r="B3" t="s">
        <v>4</v>
      </c>
    </row>
    <row r="4" spans="1:2" ht="27.6" x14ac:dyDescent="0.25">
      <c r="A4" s="2" t="s">
        <v>5</v>
      </c>
      <c r="B4" s="20" t="s">
        <v>6</v>
      </c>
    </row>
    <row r="5" spans="1:2" x14ac:dyDescent="0.25">
      <c r="A5" s="2" t="s">
        <v>7</v>
      </c>
      <c r="B5" t="s">
        <v>8</v>
      </c>
    </row>
    <row r="6" spans="1:2" x14ac:dyDescent="0.25">
      <c r="A6" s="2" t="s">
        <v>9</v>
      </c>
    </row>
    <row r="7" spans="1:2" x14ac:dyDescent="0.25">
      <c r="A7" s="1" t="s">
        <v>37</v>
      </c>
      <c r="B7" s="1" t="s">
        <v>10</v>
      </c>
    </row>
  </sheetData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showWhiteSpace="0" workbookViewId="0"/>
  </sheetViews>
  <sheetFormatPr defaultRowHeight="13.8" x14ac:dyDescent="0.25"/>
  <cols>
    <col min="1" max="1" width="36.19921875" bestFit="1" customWidth="1"/>
    <col min="2" max="2" width="51.69921875" bestFit="1" customWidth="1"/>
    <col min="3" max="3" width="18.69921875" bestFit="1" customWidth="1"/>
  </cols>
  <sheetData>
    <row r="1" spans="1:3" ht="13.8" customHeight="1" x14ac:dyDescent="0.25">
      <c r="A1" s="9" t="s">
        <v>11</v>
      </c>
      <c r="B1" s="9" t="s">
        <v>37</v>
      </c>
      <c r="C1" s="9" t="s">
        <v>37</v>
      </c>
    </row>
    <row r="2" spans="1:3" x14ac:dyDescent="0.25">
      <c r="A2" s="3" t="s">
        <v>12</v>
      </c>
      <c r="B2" s="3" t="s">
        <v>13</v>
      </c>
      <c r="C2" s="3" t="s">
        <v>14</v>
      </c>
    </row>
    <row r="3" spans="1:3" x14ac:dyDescent="0.25">
      <c r="A3" s="1" t="s">
        <v>15</v>
      </c>
      <c r="B3" s="1" t="s">
        <v>16</v>
      </c>
      <c r="C3" s="1" t="s">
        <v>17</v>
      </c>
    </row>
  </sheetData>
  <pageMargins left="0.75" right="0.75" top="1" bottom="1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abSelected="1" showWhiteSpace="0" workbookViewId="0"/>
  </sheetViews>
  <sheetFormatPr defaultRowHeight="13.8" x14ac:dyDescent="0.25"/>
  <cols>
    <col min="1" max="1" width="55.59765625" customWidth="1"/>
    <col min="2" max="2" width="16.69921875" customWidth="1"/>
    <col min="3" max="3" width="14.69921875" customWidth="1"/>
    <col min="4" max="4" width="21.5" bestFit="1" customWidth="1"/>
  </cols>
  <sheetData>
    <row r="1" spans="1:4" x14ac:dyDescent="0.25">
      <c r="A1" t="s">
        <v>38</v>
      </c>
    </row>
    <row r="2" spans="1:4" x14ac:dyDescent="0.25">
      <c r="A2" t="s">
        <v>39</v>
      </c>
    </row>
    <row r="3" spans="1:4" x14ac:dyDescent="0.25">
      <c r="A3" t="s">
        <v>40</v>
      </c>
    </row>
    <row r="4" spans="1:4" x14ac:dyDescent="0.25">
      <c r="A4" t="s">
        <v>41</v>
      </c>
    </row>
    <row r="5" spans="1:4" ht="24" customHeight="1" x14ac:dyDescent="0.25">
      <c r="A5" s="4" t="s">
        <v>37</v>
      </c>
      <c r="B5" s="4" t="s">
        <v>37</v>
      </c>
      <c r="C5" s="12" t="s">
        <v>15</v>
      </c>
      <c r="D5" s="12"/>
    </row>
    <row r="6" spans="1:4" x14ac:dyDescent="0.25">
      <c r="A6" s="6" t="s">
        <v>18</v>
      </c>
      <c r="B6" s="11" t="s">
        <v>42</v>
      </c>
      <c r="C6" s="6" t="s">
        <v>19</v>
      </c>
      <c r="D6" s="6" t="s">
        <v>20</v>
      </c>
    </row>
    <row r="7" spans="1:4" ht="20.25" customHeight="1" x14ac:dyDescent="0.25">
      <c r="A7" s="10" t="s">
        <v>21</v>
      </c>
      <c r="B7" s="10" t="s">
        <v>37</v>
      </c>
      <c r="C7" s="10" t="s">
        <v>37</v>
      </c>
      <c r="D7" s="10" t="s">
        <v>37</v>
      </c>
    </row>
    <row r="8" spans="1:4" ht="20.25" customHeight="1" x14ac:dyDescent="0.25">
      <c r="A8" s="1" t="s">
        <v>22</v>
      </c>
      <c r="B8" s="7">
        <v>1</v>
      </c>
      <c r="C8" s="8">
        <v>1500</v>
      </c>
      <c r="D8" s="8">
        <v>1500</v>
      </c>
    </row>
    <row r="9" spans="1:4" ht="20.25" customHeight="1" x14ac:dyDescent="0.25">
      <c r="A9" s="1" t="s">
        <v>23</v>
      </c>
      <c r="B9" s="7">
        <v>1</v>
      </c>
      <c r="C9" s="8">
        <v>25000</v>
      </c>
      <c r="D9" s="8">
        <v>25000</v>
      </c>
    </row>
    <row r="10" spans="1:4" ht="20.25" customHeight="1" x14ac:dyDescent="0.25">
      <c r="A10" s="1" t="s">
        <v>24</v>
      </c>
      <c r="B10" s="7">
        <v>1</v>
      </c>
      <c r="C10" s="8">
        <v>10000</v>
      </c>
      <c r="D10" s="8">
        <v>10000</v>
      </c>
    </row>
    <row r="11" spans="1:4" ht="20.25" customHeight="1" x14ac:dyDescent="0.25">
      <c r="A11" s="10" t="s">
        <v>25</v>
      </c>
      <c r="B11" s="10" t="s">
        <v>37</v>
      </c>
      <c r="C11" s="10" t="s">
        <v>37</v>
      </c>
      <c r="D11" s="10" t="s">
        <v>37</v>
      </c>
    </row>
    <row r="12" spans="1:4" ht="27.6" x14ac:dyDescent="0.25">
      <c r="A12" s="1" t="s">
        <v>26</v>
      </c>
      <c r="B12" s="7">
        <v>275</v>
      </c>
      <c r="C12" s="8">
        <v>3</v>
      </c>
      <c r="D12" s="8">
        <v>825</v>
      </c>
    </row>
    <row r="13" spans="1:4" ht="27.6" x14ac:dyDescent="0.25">
      <c r="A13" s="1" t="s">
        <v>27</v>
      </c>
      <c r="B13" s="7">
        <v>275</v>
      </c>
      <c r="C13" s="8">
        <v>15</v>
      </c>
      <c r="D13" s="8">
        <v>4125</v>
      </c>
    </row>
    <row r="14" spans="1:4" ht="27.6" x14ac:dyDescent="0.25">
      <c r="A14" s="1" t="s">
        <v>28</v>
      </c>
      <c r="B14" s="7">
        <v>1250</v>
      </c>
      <c r="C14" s="8">
        <v>4</v>
      </c>
      <c r="D14" s="8">
        <v>5000</v>
      </c>
    </row>
    <row r="15" spans="1:4" ht="27.6" x14ac:dyDescent="0.25">
      <c r="A15" s="1" t="s">
        <v>29</v>
      </c>
      <c r="B15" s="7">
        <v>600</v>
      </c>
      <c r="C15" s="8">
        <v>6</v>
      </c>
      <c r="D15" s="8">
        <v>3600</v>
      </c>
    </row>
    <row r="16" spans="1:4" ht="27.6" x14ac:dyDescent="0.25">
      <c r="A16" s="1" t="s">
        <v>30</v>
      </c>
      <c r="B16" s="7">
        <v>600</v>
      </c>
      <c r="C16" s="8">
        <v>6</v>
      </c>
      <c r="D16" s="8">
        <v>3600</v>
      </c>
    </row>
    <row r="17" spans="1:4" x14ac:dyDescent="0.25">
      <c r="A17" s="10" t="s">
        <v>31</v>
      </c>
      <c r="B17" s="10" t="s">
        <v>37</v>
      </c>
      <c r="C17" s="10" t="s">
        <v>37</v>
      </c>
      <c r="D17" s="10" t="s">
        <v>37</v>
      </c>
    </row>
    <row r="18" spans="1:4" ht="27.6" x14ac:dyDescent="0.25">
      <c r="A18" s="1" t="s">
        <v>32</v>
      </c>
      <c r="B18" s="7" t="s">
        <v>43</v>
      </c>
      <c r="C18" s="8">
        <v>2296750</v>
      </c>
      <c r="D18" s="18">
        <v>2296750</v>
      </c>
    </row>
    <row r="19" spans="1:4" ht="13.8" customHeight="1" x14ac:dyDescent="0.25">
      <c r="A19" s="10" t="s">
        <v>33</v>
      </c>
      <c r="B19" s="10" t="s">
        <v>37</v>
      </c>
      <c r="C19" s="10" t="s">
        <v>37</v>
      </c>
      <c r="D19" s="10" t="s">
        <v>37</v>
      </c>
    </row>
    <row r="20" spans="1:4" ht="20.25" customHeight="1" x14ac:dyDescent="0.25">
      <c r="A20" s="1" t="s">
        <v>34</v>
      </c>
      <c r="B20" s="13">
        <v>65000</v>
      </c>
      <c r="C20" s="8">
        <v>6500</v>
      </c>
      <c r="D20" s="8">
        <v>6500</v>
      </c>
    </row>
    <row r="21" spans="1:4" ht="20.25" customHeight="1" x14ac:dyDescent="0.25">
      <c r="A21" s="1" t="s">
        <v>35</v>
      </c>
      <c r="B21" s="13">
        <v>10000</v>
      </c>
      <c r="C21" s="8">
        <v>56000</v>
      </c>
      <c r="D21" s="8">
        <v>56000</v>
      </c>
    </row>
    <row r="22" spans="1:4" x14ac:dyDescent="0.25">
      <c r="A22" s="6" t="s">
        <v>36</v>
      </c>
      <c r="B22" s="11" t="s">
        <v>44</v>
      </c>
      <c r="C22" s="5" t="s">
        <v>37</v>
      </c>
      <c r="D22" s="19">
        <f>SUM(D20:D21)</f>
        <v>62500</v>
      </c>
    </row>
    <row r="23" spans="1:4" ht="27.6" x14ac:dyDescent="0.25">
      <c r="A23" s="14"/>
      <c r="B23" s="15" t="s">
        <v>45</v>
      </c>
      <c r="C23" s="16" t="s">
        <v>37</v>
      </c>
      <c r="D23" s="17">
        <f>SUM(D18+D22)</f>
        <v>2359250</v>
      </c>
    </row>
  </sheetData>
  <mergeCells count="1">
    <mergeCell ref="C5:D5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Solicitation Information</vt:lpstr>
      <vt:lpstr>Bidders</vt:lpstr>
      <vt:lpstr>Item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Chandler, Leeanne</cp:lastModifiedBy>
  <cp:revision>0</cp:revision>
  <cp:lastPrinted>2026-04-24T13:28:41Z</cp:lastPrinted>
  <dcterms:created xsi:type="dcterms:W3CDTF">2026-04-24T08:46:13Z</dcterms:created>
  <dcterms:modified xsi:type="dcterms:W3CDTF">2026-04-24T13:29:29Z</dcterms:modified>
</cp:coreProperties>
</file>