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P\FOD-FDC\Team Project Services\Project Services\Records Management\Vendor Resources\Bid Results\"/>
    </mc:Choice>
  </mc:AlternateContent>
  <xr:revisionPtr revIDLastSave="0" documentId="13_ncr:1_{5EA16D95-C930-43CD-ACA7-C1246AB27947}" xr6:coauthVersionLast="47" xr6:coauthVersionMax="47" xr10:uidLastSave="{00000000-0000-0000-0000-000000000000}"/>
  <workbookProtection workbookAlgorithmName="SHA-512" workbookHashValue="PnIWwLP2m7zsFQqvubRHDkfQ1Mo+ArxUbNgK/PXaH6ElWjiF/VkkQ1MYKlzAPibqIqdO6yTFYQ5C7Uuz52/YAA==" workbookSaltValue="KfikZVuv2PJ50VMVNgbp7g==" workbookSpinCount="100000" lockStructure="1"/>
  <bookViews>
    <workbookView xWindow="-108" yWindow="-108" windowWidth="23256" windowHeight="12456" activeTab="2" xr2:uid="{00000000-000D-0000-FFFF-FFFF00000000}"/>
  </bookViews>
  <sheets>
    <sheet name="Solicitation Information" sheetId="1" r:id="rId1"/>
    <sheet name="Bidders" sheetId="2" r:id="rId2"/>
    <sheet name="Item Li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C52" i="3"/>
</calcChain>
</file>

<file path=xl/sharedStrings.xml><?xml version="1.0" encoding="utf-8"?>
<sst xmlns="http://schemas.openxmlformats.org/spreadsheetml/2006/main" count="93" uniqueCount="76">
  <si>
    <t>Solicitation Information</t>
  </si>
  <si>
    <t>Agency:</t>
  </si>
  <si>
    <t>The Ohio State University</t>
  </si>
  <si>
    <t>Number:</t>
  </si>
  <si>
    <t>Project OSU-230111 Road/Bridge Renewal FY23/24 RB 4</t>
  </si>
  <si>
    <t>Description:</t>
  </si>
  <si>
    <t xml:space="preserve">The planned scope of work includes rehabilitation of two bridges on The Ohio State University’s Main Campus: Woody Hayes over Olentangy River Road, Woody Hayes over Olentangy River. Maintenance level repairs generally include concrete patching/repairs, concrete walk repairs/replacement, joint and crack sealing, and deck sealing and repairs. </t>
  </si>
  <si>
    <t>Deadline:</t>
  </si>
  <si>
    <t>2024-12-11 19:00:00 UTC</t>
  </si>
  <si>
    <t>Location(s):</t>
  </si>
  <si>
    <t>Franklin, Ohio</t>
  </si>
  <si>
    <t>Bidders</t>
  </si>
  <si>
    <t>Business Name</t>
  </si>
  <si>
    <t>Address</t>
  </si>
  <si>
    <t>Phone</t>
  </si>
  <si>
    <t>Double Z Construction Company</t>
  </si>
  <si>
    <t>2550 Harrison Rd, Columbus, OH 43204-3510</t>
  </si>
  <si>
    <t>(614) 274-2700</t>
  </si>
  <si>
    <t>Complete General Construction</t>
  </si>
  <si>
    <t>1221 E 5th Ave, Columbus, OH 43219-2456</t>
  </si>
  <si>
    <t>(614) 258-9515</t>
  </si>
  <si>
    <t>Item</t>
  </si>
  <si>
    <t>Unit Prices (General Contract)</t>
  </si>
  <si>
    <t>Unit Price U-1 - Item 201 - Clearing and Grubbing - LS</t>
  </si>
  <si>
    <t>Unit Price U-2 - Item 659 - Seeding and Mulching - LS</t>
  </si>
  <si>
    <t>Unit Price U-3 - Item 614 - Maintaining Traffic, As Per Plan - LS</t>
  </si>
  <si>
    <t>Unit Price U-4 - Item 614 - SPECIAL - Work Zone Traffic Signal - LS</t>
  </si>
  <si>
    <t>Unit Price U-5 - Item SPECIAL - Compost Filter Sock - LF</t>
  </si>
  <si>
    <t>Unit Price U-6 - Item SPECIAL - Inlet Protection - LS</t>
  </si>
  <si>
    <t>Unit Price U-7 - Item 659 - Temporary Seeding and Mulching - LS</t>
  </si>
  <si>
    <t>Unit Price U-8 - Item 644 - Removal of Pavement Marking - LF</t>
  </si>
  <si>
    <t>Unit Price U-9 - Item 644 - Center Line - LS</t>
  </si>
  <si>
    <t>Unit Price U-10 - Item 644 - Lane Line - LS</t>
  </si>
  <si>
    <t>Unit Price U-11 - Item 644 - Stop Line - LF</t>
  </si>
  <si>
    <t>Unit Price U-12 - Item 202 - Portions of Structure Removed - LS</t>
  </si>
  <si>
    <t>Unit Price U-13 - Item 503 - Cofferdams and Excavation Bracing - LS</t>
  </si>
  <si>
    <t>Unit Price U-14 - Item 509 - Concrete Reinforcement, Replacement of Existing Concrete Reinforcement, As Per Plan - LB</t>
  </si>
  <si>
    <t>Unit Price U-15 - Item 511 - Class QC2 Concrete, Sidewalk, As Per Plan - CY</t>
  </si>
  <si>
    <t>Unit Price U-16 - Item 512 - Sealing Concrete Bridge Decks with HMWM Resin - SY</t>
  </si>
  <si>
    <t>Unit Price U-17 - Item 512 - Removal of Coatings from Concrete Surfaces - SY</t>
  </si>
  <si>
    <t>Unit Price U-18 - Item 512 - Special - Sealing: Sealing Concrete Joints with Polyacrylic Injection Resin - FT</t>
  </si>
  <si>
    <t>Unit Price U-19 - Item 512 - Special - Sealing: Non-Epoxy (Parapets) - SY</t>
  </si>
  <si>
    <t>Unit Price U-20 - Item 519 - Patching Concrete Structure - SF</t>
  </si>
  <si>
    <t>Unit Price U-21 - Item SPECIAL - Thin Polymer Overlay - SY</t>
  </si>
  <si>
    <t>Unit Price U-22 - Item 202 - Approach Slab Removed - SY</t>
  </si>
  <si>
    <t>Unit Price U-23 - Item 202 - Walk Removed - CY</t>
  </si>
  <si>
    <t>Unit Price U-24 - Item 503 - Unclassified Excavation - LB</t>
  </si>
  <si>
    <t>Unit Price U-25 - Item 503 - Cofferdams and Excavation Bracing - LS</t>
  </si>
  <si>
    <t>Unit Price U-26 - Item 509 - Concrete Reinforcement, Replacement of Existing - LB</t>
  </si>
  <si>
    <t>Unit Price U-27 - Item 511 - Class QC1 Concrete, Sidewalk - CY</t>
  </si>
  <si>
    <t>Unit Price U-28 - Item 512 - Sealing Concrete Bridge Decks with HMWM Resin - SY</t>
  </si>
  <si>
    <t>Unit Price -29 - Item 512 - Removal of Coatings from Concrete Surfaces - SY</t>
  </si>
  <si>
    <t>Unit Price -30 - Item 512 - Special - Sealing: Sealing Concrete Joints with Polyacrylic Injection Resin - FT</t>
  </si>
  <si>
    <t>Unit Price-31 - Item 512 - Special - Sealing: Sealing Concrete Joints with Polyacrylic Injection Resin - SY</t>
  </si>
  <si>
    <t>Unit Price -32 - Item 513 - Structural Steel Member, Trench Plate - LB</t>
  </si>
  <si>
    <t>Unit Price -33 - Item 516 - Structural Joint or Joint Sealer, Misc.: Expanding Impregnated Foam Expansion Joint - FT</t>
  </si>
  <si>
    <t>Unit Price 34 - Item 516 - Nylon Reinforced Neoprene Sheeting - SF</t>
  </si>
  <si>
    <t>Unit Price-35 - Item 526 - Approach Slabs, Misc.: Ledge Angle and Anchorage - FT</t>
  </si>
  <si>
    <t>Unit Price 36 - Item 613 - Low Strength Mortar Backfill - CY</t>
  </si>
  <si>
    <t>Unit Price 37 - Item 623 - Construction Layout Stakes - LS</t>
  </si>
  <si>
    <t>Unit Price 40 - Item 624 - Mobilization - LS</t>
  </si>
  <si>
    <t>Base Bid (General Contract)</t>
  </si>
  <si>
    <t>Base Bid - All Labor and Materials (including Allowances and Unit Price Extensions above)</t>
  </si>
  <si>
    <t>Alternates (General Contract)</t>
  </si>
  <si>
    <t>Alternate 1 - Approach Slab End Joint Repairs</t>
  </si>
  <si>
    <t>Alternate 2 - Sealing of Concrete Decks, Non-Epoxy</t>
  </si>
  <si>
    <t>41 Items</t>
  </si>
  <si>
    <t>Totals</t>
  </si>
  <si>
    <t>Alternate Items Total</t>
  </si>
  <si>
    <t/>
  </si>
  <si>
    <t>Bid</t>
  </si>
  <si>
    <t>Project Number:   OSU-230111</t>
  </si>
  <si>
    <t>Project Name: Road/Bridge Renewal FY23/24 RB 4</t>
  </si>
  <si>
    <t>Date: 12/11/2024</t>
  </si>
  <si>
    <t>Time:  02:00 PM EST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</si>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</sst>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.0;\(#,##0.0\)"/>
    <numFmt numFmtId="165" formatCode="\$#,##0.00;\(\$#,##0.00\)"/>
  </numFmts>
  <fonts count="9" x14ac:knownFonts="1"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5" fillId="4" borderId="0" xfId="0" applyFont="1" applyFill="1" applyAlignment="1">
      <alignment horizontal="center" vertical="top" wrapText="1" readingOrder="1"/>
    </xf>
    <xf numFmtId="0" fontId="7" fillId="6" borderId="0" xfId="0" applyFont="1" applyFill="1" applyAlignment="1">
      <alignment horizontal="center" vertical="top" wrapText="1" readingOrder="1"/>
    </xf>
    <xf numFmtId="164" fontId="0" fillId="0" borderId="0" xfId="0" applyNumberFormat="1" applyAlignment="1">
      <alignment vertical="top" wrapText="1" readingOrder="2"/>
    </xf>
    <xf numFmtId="165" fontId="0" fillId="0" borderId="0" xfId="0" applyNumberFormat="1" applyAlignment="1">
      <alignment vertical="top" wrapText="1" readingOrder="2"/>
    </xf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top" wrapText="1" readingOrder="1"/>
    </xf>
    <xf numFmtId="165" fontId="8" fillId="0" borderId="0" xfId="0" applyNumberFormat="1" applyFont="1" applyAlignment="1">
      <alignment vertical="top" wrapText="1" readingOrder="2"/>
    </xf>
    <xf numFmtId="165" fontId="8" fillId="7" borderId="0" xfId="0" applyNumberFormat="1" applyFont="1" applyFill="1" applyAlignment="1">
      <alignment vertical="top" wrapText="1" readingOrder="2"/>
    </xf>
    <xf numFmtId="0" fontId="1" fillId="2" borderId="0" xfId="0" applyFont="1" applyFill="1" applyAlignment="1">
      <alignment vertical="top" wrapText="1" readingOrder="1"/>
    </xf>
    <xf numFmtId="0" fontId="2" fillId="3" borderId="0" xfId="0" applyFont="1" applyFill="1" applyAlignment="1">
      <alignment vertical="top" wrapText="1" readingOrder="1"/>
    </xf>
    <xf numFmtId="7" fontId="0" fillId="0" borderId="0" xfId="0" applyNumberFormat="1" applyAlignment="1">
      <alignment vertical="top" wrapText="1" readingOrder="2"/>
    </xf>
    <xf numFmtId="165" fontId="6" fillId="5" borderId="0" xfId="0" applyNumberFormat="1" applyFont="1" applyFill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showWhiteSpace="0" workbookViewId="0"/>
  </sheetViews>
  <sheetFormatPr defaultRowHeight="13.8" x14ac:dyDescent="0.25"/>
  <cols>
    <col min="1" max="1" width="23.09765625" bestFit="1" customWidth="1"/>
    <col min="2" max="2" width="119.796875" customWidth="1"/>
  </cols>
  <sheetData>
    <row r="1" spans="1:2" ht="13.8" customHeight="1" x14ac:dyDescent="0.25">
      <c r="A1" s="12" t="s">
        <v>0</v>
      </c>
      <c r="B1" s="12" t="s">
        <v>69</v>
      </c>
    </row>
    <row r="2" spans="1:2" x14ac:dyDescent="0.25">
      <c r="A2" s="2" t="s">
        <v>1</v>
      </c>
      <c r="B2" t="s">
        <v>2</v>
      </c>
    </row>
    <row r="3" spans="1:2" x14ac:dyDescent="0.25">
      <c r="A3" s="2" t="s">
        <v>3</v>
      </c>
      <c r="B3" t="s">
        <v>4</v>
      </c>
    </row>
    <row r="4" spans="1:2" ht="43.8" customHeight="1" x14ac:dyDescent="0.25">
      <c r="A4" s="2" t="s">
        <v>5</v>
      </c>
      <c r="B4" s="8" t="s">
        <v>6</v>
      </c>
    </row>
    <row r="5" spans="1:2" x14ac:dyDescent="0.25">
      <c r="A5" s="2" t="s">
        <v>7</v>
      </c>
      <c r="B5" t="s">
        <v>8</v>
      </c>
    </row>
    <row r="6" spans="1:2" x14ac:dyDescent="0.25">
      <c r="A6" s="2" t="s">
        <v>9</v>
      </c>
      <c r="B6" s="1" t="s">
        <v>10</v>
      </c>
    </row>
    <row r="7" spans="1:2" x14ac:dyDescent="0.25">
      <c r="A7" s="1" t="s">
        <v>69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showWhiteSpace="0" workbookViewId="0">
      <selection sqref="A1:C1"/>
    </sheetView>
  </sheetViews>
  <sheetFormatPr defaultRowHeight="13.8" x14ac:dyDescent="0.25"/>
  <cols>
    <col min="1" max="1" width="35.19921875" bestFit="1" customWidth="1"/>
    <col min="2" max="2" width="48.3984375" bestFit="1" customWidth="1"/>
    <col min="3" max="3" width="18.69921875" bestFit="1" customWidth="1"/>
  </cols>
  <sheetData>
    <row r="1" spans="1:3" ht="13.8" customHeight="1" x14ac:dyDescent="0.25">
      <c r="A1" s="12" t="s">
        <v>11</v>
      </c>
      <c r="B1" s="12" t="s">
        <v>69</v>
      </c>
      <c r="C1" s="12" t="s">
        <v>69</v>
      </c>
    </row>
    <row r="2" spans="1:3" x14ac:dyDescent="0.25">
      <c r="A2" s="3" t="s">
        <v>12</v>
      </c>
      <c r="B2" s="3" t="s">
        <v>13</v>
      </c>
      <c r="C2" s="3" t="s">
        <v>14</v>
      </c>
    </row>
    <row r="3" spans="1:3" x14ac:dyDescent="0.25">
      <c r="A3" s="1" t="s">
        <v>15</v>
      </c>
      <c r="B3" s="1" t="s">
        <v>16</v>
      </c>
      <c r="C3" s="1" t="s">
        <v>17</v>
      </c>
    </row>
    <row r="4" spans="1:3" x14ac:dyDescent="0.25">
      <c r="A4" s="1" t="s">
        <v>18</v>
      </c>
      <c r="B4" s="1" t="s">
        <v>19</v>
      </c>
      <c r="C4" s="1" t="s">
        <v>20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tabSelected="1" showWhiteSpace="0" workbookViewId="0"/>
  </sheetViews>
  <sheetFormatPr defaultRowHeight="13.8" x14ac:dyDescent="0.25"/>
  <cols>
    <col min="1" max="1" width="62.5" style="8" customWidth="1"/>
    <col min="2" max="2" width="15.09765625" customWidth="1"/>
    <col min="3" max="3" width="24.19921875" customWidth="1"/>
    <col min="4" max="4" width="16.8984375" customWidth="1"/>
  </cols>
  <sheetData>
    <row r="1" spans="1:4" x14ac:dyDescent="0.25">
      <c r="A1" s="8" t="s">
        <v>71</v>
      </c>
    </row>
    <row r="2" spans="1:4" x14ac:dyDescent="0.25">
      <c r="A2" s="8" t="s">
        <v>72</v>
      </c>
    </row>
    <row r="3" spans="1:4" x14ac:dyDescent="0.25">
      <c r="A3" s="8" t="s">
        <v>73</v>
      </c>
    </row>
    <row r="4" spans="1:4" x14ac:dyDescent="0.25">
      <c r="A4" s="8" t="s">
        <v>74</v>
      </c>
    </row>
    <row r="5" spans="1:4" ht="27.6" x14ac:dyDescent="0.25">
      <c r="A5" s="4" t="s">
        <v>69</v>
      </c>
      <c r="B5" s="4" t="s">
        <v>69</v>
      </c>
      <c r="C5" s="4" t="s">
        <v>15</v>
      </c>
      <c r="D5" s="4" t="s">
        <v>18</v>
      </c>
    </row>
    <row r="6" spans="1:4" x14ac:dyDescent="0.25">
      <c r="A6" s="5" t="s">
        <v>21</v>
      </c>
      <c r="B6" s="9" t="s">
        <v>75</v>
      </c>
      <c r="C6" s="9" t="s">
        <v>70</v>
      </c>
      <c r="D6" s="9" t="s">
        <v>70</v>
      </c>
    </row>
    <row r="7" spans="1:4" x14ac:dyDescent="0.25">
      <c r="A7" s="13" t="s">
        <v>22</v>
      </c>
      <c r="B7" s="13" t="s">
        <v>69</v>
      </c>
      <c r="C7" s="13" t="s">
        <v>69</v>
      </c>
      <c r="D7" s="13" t="s">
        <v>69</v>
      </c>
    </row>
    <row r="8" spans="1:4" x14ac:dyDescent="0.25">
      <c r="A8" s="1" t="s">
        <v>23</v>
      </c>
      <c r="B8" s="6">
        <v>1</v>
      </c>
      <c r="C8" s="7">
        <v>5000</v>
      </c>
      <c r="D8" s="7">
        <v>10000</v>
      </c>
    </row>
    <row r="9" spans="1:4" x14ac:dyDescent="0.25">
      <c r="A9" s="1" t="s">
        <v>24</v>
      </c>
      <c r="B9" s="6">
        <v>1</v>
      </c>
      <c r="C9" s="7">
        <v>4500</v>
      </c>
      <c r="D9" s="7">
        <v>2505</v>
      </c>
    </row>
    <row r="10" spans="1:4" x14ac:dyDescent="0.25">
      <c r="A10" s="1" t="s">
        <v>25</v>
      </c>
      <c r="B10" s="6">
        <v>1</v>
      </c>
      <c r="C10" s="7">
        <v>100000</v>
      </c>
      <c r="D10" s="7">
        <v>65000</v>
      </c>
    </row>
    <row r="11" spans="1:4" x14ac:dyDescent="0.25">
      <c r="A11" s="1" t="s">
        <v>26</v>
      </c>
      <c r="B11" s="6">
        <v>1</v>
      </c>
      <c r="C11" s="7">
        <v>10000</v>
      </c>
      <c r="D11" s="7">
        <v>15000</v>
      </c>
    </row>
    <row r="12" spans="1:4" x14ac:dyDescent="0.25">
      <c r="A12" s="1" t="s">
        <v>27</v>
      </c>
      <c r="B12" s="6">
        <v>2000</v>
      </c>
      <c r="C12" s="7">
        <v>9</v>
      </c>
      <c r="D12" s="7">
        <v>10</v>
      </c>
    </row>
    <row r="13" spans="1:4" x14ac:dyDescent="0.25">
      <c r="A13" s="1" t="s">
        <v>28</v>
      </c>
      <c r="B13" s="6">
        <v>1</v>
      </c>
      <c r="C13" s="7">
        <v>5000</v>
      </c>
      <c r="D13" s="7">
        <v>2000</v>
      </c>
    </row>
    <row r="14" spans="1:4" x14ac:dyDescent="0.25">
      <c r="A14" s="1" t="s">
        <v>29</v>
      </c>
      <c r="B14" s="6">
        <v>1</v>
      </c>
      <c r="C14" s="7">
        <v>2400</v>
      </c>
      <c r="D14" s="7">
        <v>9000</v>
      </c>
    </row>
    <row r="15" spans="1:4" x14ac:dyDescent="0.25">
      <c r="A15" s="1" t="s">
        <v>30</v>
      </c>
      <c r="B15" s="6">
        <v>2412</v>
      </c>
      <c r="C15" s="7">
        <v>1.7</v>
      </c>
      <c r="D15" s="7">
        <v>5</v>
      </c>
    </row>
    <row r="16" spans="1:4" x14ac:dyDescent="0.25">
      <c r="A16" s="1" t="s">
        <v>31</v>
      </c>
      <c r="B16" s="6">
        <v>1</v>
      </c>
      <c r="C16" s="7">
        <v>9315</v>
      </c>
      <c r="D16" s="7">
        <v>2888.79</v>
      </c>
    </row>
    <row r="17" spans="1:4" x14ac:dyDescent="0.25">
      <c r="A17" s="1" t="s">
        <v>32</v>
      </c>
      <c r="B17" s="6">
        <v>1</v>
      </c>
      <c r="C17" s="7">
        <v>4290</v>
      </c>
      <c r="D17" s="7">
        <v>5970.17</v>
      </c>
    </row>
    <row r="18" spans="1:4" x14ac:dyDescent="0.25">
      <c r="A18" s="1" t="s">
        <v>33</v>
      </c>
      <c r="B18" s="6">
        <v>25</v>
      </c>
      <c r="C18" s="7">
        <v>13.5</v>
      </c>
      <c r="D18" s="7">
        <v>10.82</v>
      </c>
    </row>
    <row r="19" spans="1:4" x14ac:dyDescent="0.25">
      <c r="A19" s="1" t="s">
        <v>34</v>
      </c>
      <c r="B19" s="6">
        <v>1</v>
      </c>
      <c r="C19" s="7">
        <v>36000</v>
      </c>
      <c r="D19" s="7">
        <v>60000</v>
      </c>
    </row>
    <row r="20" spans="1:4" x14ac:dyDescent="0.25">
      <c r="A20" s="1" t="s">
        <v>35</v>
      </c>
      <c r="B20" s="6">
        <v>1</v>
      </c>
      <c r="C20" s="7">
        <v>4000</v>
      </c>
      <c r="D20" s="7">
        <v>25000</v>
      </c>
    </row>
    <row r="21" spans="1:4" ht="27.6" x14ac:dyDescent="0.25">
      <c r="A21" s="1" t="s">
        <v>36</v>
      </c>
      <c r="B21" s="6">
        <v>50</v>
      </c>
      <c r="C21" s="7">
        <v>3</v>
      </c>
      <c r="D21" s="7">
        <v>8</v>
      </c>
    </row>
    <row r="22" spans="1:4" ht="27.6" x14ac:dyDescent="0.25">
      <c r="A22" s="1" t="s">
        <v>37</v>
      </c>
      <c r="B22" s="6">
        <v>2</v>
      </c>
      <c r="C22" s="7">
        <v>2500</v>
      </c>
      <c r="D22" s="7">
        <v>10000</v>
      </c>
    </row>
    <row r="23" spans="1:4" ht="27.6" x14ac:dyDescent="0.25">
      <c r="A23" s="1" t="s">
        <v>38</v>
      </c>
      <c r="B23" s="6">
        <v>25</v>
      </c>
      <c r="C23" s="7">
        <v>55</v>
      </c>
      <c r="D23" s="7">
        <v>30</v>
      </c>
    </row>
    <row r="24" spans="1:4" ht="27.6" x14ac:dyDescent="0.25">
      <c r="A24" s="1" t="s">
        <v>39</v>
      </c>
      <c r="B24" s="6">
        <v>166</v>
      </c>
      <c r="C24" s="7">
        <v>38</v>
      </c>
      <c r="D24" s="7">
        <v>36</v>
      </c>
    </row>
    <row r="25" spans="1:4" ht="27.6" x14ac:dyDescent="0.25">
      <c r="A25" s="1" t="s">
        <v>40</v>
      </c>
      <c r="B25" s="6">
        <v>533</v>
      </c>
      <c r="C25" s="7">
        <v>120</v>
      </c>
      <c r="D25" s="7">
        <v>150</v>
      </c>
    </row>
    <row r="26" spans="1:4" x14ac:dyDescent="0.25">
      <c r="A26" s="1" t="s">
        <v>41</v>
      </c>
      <c r="B26" s="6">
        <v>166</v>
      </c>
      <c r="C26" s="7">
        <v>16</v>
      </c>
      <c r="D26" s="7">
        <v>16</v>
      </c>
    </row>
    <row r="27" spans="1:4" x14ac:dyDescent="0.25">
      <c r="A27" s="1" t="s">
        <v>42</v>
      </c>
      <c r="B27" s="6">
        <v>1</v>
      </c>
      <c r="C27" s="7">
        <v>625</v>
      </c>
      <c r="D27" s="7">
        <v>1000</v>
      </c>
    </row>
    <row r="28" spans="1:4" x14ac:dyDescent="0.25">
      <c r="A28" s="1" t="s">
        <v>43</v>
      </c>
      <c r="B28" s="6">
        <v>9</v>
      </c>
      <c r="C28" s="7">
        <v>800</v>
      </c>
      <c r="D28" s="7">
        <v>10000</v>
      </c>
    </row>
    <row r="29" spans="1:4" x14ac:dyDescent="0.25">
      <c r="A29" s="1" t="s">
        <v>44</v>
      </c>
      <c r="B29" s="6">
        <v>9</v>
      </c>
      <c r="C29" s="7">
        <v>1200</v>
      </c>
      <c r="D29" s="7">
        <v>2000</v>
      </c>
    </row>
    <row r="30" spans="1:4" x14ac:dyDescent="0.25">
      <c r="A30" s="1" t="s">
        <v>45</v>
      </c>
      <c r="B30" s="6">
        <v>5</v>
      </c>
      <c r="C30" s="7">
        <v>7200</v>
      </c>
      <c r="D30" s="7">
        <v>15000</v>
      </c>
    </row>
    <row r="31" spans="1:4" x14ac:dyDescent="0.25">
      <c r="A31" s="1" t="s">
        <v>46</v>
      </c>
      <c r="B31" s="6">
        <v>5</v>
      </c>
      <c r="C31" s="7">
        <v>450</v>
      </c>
      <c r="D31" s="7">
        <v>2000</v>
      </c>
    </row>
    <row r="32" spans="1:4" x14ac:dyDescent="0.25">
      <c r="A32" s="1" t="s">
        <v>47</v>
      </c>
      <c r="B32" s="6">
        <v>1</v>
      </c>
      <c r="C32" s="7">
        <v>3000</v>
      </c>
      <c r="D32" s="7">
        <v>25000</v>
      </c>
    </row>
    <row r="33" spans="1:4" ht="27.6" x14ac:dyDescent="0.25">
      <c r="A33" s="1" t="s">
        <v>48</v>
      </c>
      <c r="B33" s="6">
        <v>50</v>
      </c>
      <c r="C33" s="7">
        <v>5</v>
      </c>
      <c r="D33" s="7">
        <v>7</v>
      </c>
    </row>
    <row r="34" spans="1:4" x14ac:dyDescent="0.25">
      <c r="A34" s="1" t="s">
        <v>49</v>
      </c>
      <c r="B34" s="6">
        <v>46</v>
      </c>
      <c r="C34" s="7">
        <v>3200</v>
      </c>
      <c r="D34" s="7">
        <v>3000</v>
      </c>
    </row>
    <row r="35" spans="1:4" ht="27.6" x14ac:dyDescent="0.25">
      <c r="A35" s="1" t="s">
        <v>50</v>
      </c>
      <c r="B35" s="6">
        <v>12</v>
      </c>
      <c r="C35" s="7">
        <v>55</v>
      </c>
      <c r="D35" s="7">
        <v>50</v>
      </c>
    </row>
    <row r="36" spans="1:4" ht="27.6" x14ac:dyDescent="0.25">
      <c r="A36" s="1" t="s">
        <v>51</v>
      </c>
      <c r="B36" s="6">
        <v>361</v>
      </c>
      <c r="C36" s="7">
        <v>38</v>
      </c>
      <c r="D36" s="7">
        <v>36</v>
      </c>
    </row>
    <row r="37" spans="1:4" ht="27.6" x14ac:dyDescent="0.25">
      <c r="A37" s="1" t="s">
        <v>52</v>
      </c>
      <c r="B37" s="6">
        <v>1048</v>
      </c>
      <c r="C37" s="7">
        <v>120</v>
      </c>
      <c r="D37" s="7">
        <v>100</v>
      </c>
    </row>
    <row r="38" spans="1:4" ht="27.6" x14ac:dyDescent="0.25">
      <c r="A38" s="1" t="s">
        <v>53</v>
      </c>
      <c r="B38" s="6">
        <v>361</v>
      </c>
      <c r="C38" s="7">
        <v>16</v>
      </c>
      <c r="D38" s="7">
        <v>250</v>
      </c>
    </row>
    <row r="39" spans="1:4" x14ac:dyDescent="0.25">
      <c r="A39" s="1" t="s">
        <v>54</v>
      </c>
      <c r="B39" s="6">
        <v>9800</v>
      </c>
      <c r="C39" s="7">
        <v>7</v>
      </c>
      <c r="D39" s="7">
        <v>7.5</v>
      </c>
    </row>
    <row r="40" spans="1:4" ht="27.6" x14ac:dyDescent="0.25">
      <c r="A40" s="1" t="s">
        <v>55</v>
      </c>
      <c r="B40" s="6">
        <v>46</v>
      </c>
      <c r="C40" s="7">
        <v>40</v>
      </c>
      <c r="D40" s="7">
        <v>65</v>
      </c>
    </row>
    <row r="41" spans="1:4" x14ac:dyDescent="0.25">
      <c r="A41" s="1" t="s">
        <v>56</v>
      </c>
      <c r="B41" s="6">
        <v>108</v>
      </c>
      <c r="C41" s="7">
        <v>45</v>
      </c>
      <c r="D41" s="7">
        <v>85</v>
      </c>
    </row>
    <row r="42" spans="1:4" ht="27.6" x14ac:dyDescent="0.25">
      <c r="A42" s="1" t="s">
        <v>57</v>
      </c>
      <c r="B42" s="6">
        <v>48</v>
      </c>
      <c r="C42" s="7">
        <v>685</v>
      </c>
      <c r="D42" s="7">
        <v>400</v>
      </c>
    </row>
    <row r="43" spans="1:4" x14ac:dyDescent="0.25">
      <c r="A43" s="1" t="s">
        <v>58</v>
      </c>
      <c r="B43" s="6">
        <v>10</v>
      </c>
      <c r="C43" s="7">
        <v>195</v>
      </c>
      <c r="D43" s="7">
        <v>475</v>
      </c>
    </row>
    <row r="44" spans="1:4" x14ac:dyDescent="0.25">
      <c r="A44" s="1" t="s">
        <v>59</v>
      </c>
      <c r="B44" s="6">
        <v>1</v>
      </c>
      <c r="C44" s="7">
        <v>10000</v>
      </c>
      <c r="D44" s="7">
        <v>10000</v>
      </c>
    </row>
    <row r="45" spans="1:4" x14ac:dyDescent="0.25">
      <c r="A45" s="1" t="s">
        <v>60</v>
      </c>
      <c r="B45" s="6">
        <v>1</v>
      </c>
      <c r="C45" s="7">
        <v>80000</v>
      </c>
      <c r="D45" s="7">
        <v>54000</v>
      </c>
    </row>
    <row r="46" spans="1:4" x14ac:dyDescent="0.25">
      <c r="A46" s="13" t="s">
        <v>61</v>
      </c>
      <c r="B46" s="13" t="s">
        <v>69</v>
      </c>
      <c r="C46" s="13" t="s">
        <v>69</v>
      </c>
      <c r="D46" s="13" t="s">
        <v>69</v>
      </c>
    </row>
    <row r="47" spans="1:4" ht="27.6" x14ac:dyDescent="0.25">
      <c r="A47" s="1" t="s">
        <v>62</v>
      </c>
      <c r="B47" s="14">
        <v>815000</v>
      </c>
      <c r="C47" s="10">
        <v>835760.9</v>
      </c>
      <c r="D47" s="10">
        <v>1079042.46</v>
      </c>
    </row>
    <row r="48" spans="1:4" x14ac:dyDescent="0.25">
      <c r="A48" s="13" t="s">
        <v>63</v>
      </c>
      <c r="B48" s="13" t="s">
        <v>69</v>
      </c>
      <c r="C48" s="13" t="s">
        <v>69</v>
      </c>
      <c r="D48" s="13" t="s">
        <v>69</v>
      </c>
    </row>
    <row r="49" spans="1:4" x14ac:dyDescent="0.25">
      <c r="A49" s="1" t="s">
        <v>64</v>
      </c>
      <c r="B49" s="14">
        <v>165000</v>
      </c>
      <c r="C49" s="7">
        <v>180000</v>
      </c>
      <c r="D49" s="7">
        <v>201000</v>
      </c>
    </row>
    <row r="50" spans="1:4" x14ac:dyDescent="0.25">
      <c r="A50" s="1" t="s">
        <v>65</v>
      </c>
      <c r="B50" s="14">
        <v>145000</v>
      </c>
      <c r="C50" s="7">
        <v>80000</v>
      </c>
      <c r="D50" s="7">
        <v>108367</v>
      </c>
    </row>
    <row r="51" spans="1:4" x14ac:dyDescent="0.25">
      <c r="A51" s="5" t="s">
        <v>66</v>
      </c>
      <c r="B51" s="5" t="s">
        <v>67</v>
      </c>
      <c r="C51" s="11">
        <v>835760.9</v>
      </c>
      <c r="D51" s="11">
        <v>1079042.46</v>
      </c>
    </row>
    <row r="52" spans="1:4" ht="27.6" x14ac:dyDescent="0.25">
      <c r="A52" s="5"/>
      <c r="B52" s="5" t="s">
        <v>68</v>
      </c>
      <c r="C52" s="15">
        <f>SUM(C49:C51)</f>
        <v>1095760.8999999999</v>
      </c>
      <c r="D52" s="15">
        <f>SUM(D49:D51)</f>
        <v>1388409.46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Solicitation Information</vt:lpstr>
      <vt:lpstr>Bidders</vt:lpstr>
      <vt:lpstr>Item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Chandler, Leeanne</cp:lastModifiedBy>
  <cp:revision>0</cp:revision>
  <dcterms:created xsi:type="dcterms:W3CDTF">2024-12-11T14:13:06Z</dcterms:created>
  <dcterms:modified xsi:type="dcterms:W3CDTF">2024-12-12T12:41:01Z</dcterms:modified>
</cp:coreProperties>
</file>