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K:\AP\FOD-FDC\Team Project Services\Project Services\Records Management\Vendor Resources\Bid Results\"/>
    </mc:Choice>
  </mc:AlternateContent>
  <xr:revisionPtr revIDLastSave="0" documentId="13_ncr:1_{663E1105-EA18-49C0-90C9-8F45B9FA9976}" xr6:coauthVersionLast="47" xr6:coauthVersionMax="47" xr10:uidLastSave="{00000000-0000-0000-0000-000000000000}"/>
  <workbookProtection workbookAlgorithmName="SHA-512" workbookHashValue="ynAt00JewMR7ckL4Bc9eBVW2L2rbFufxlv+n+nedOdLLjzjywVH7B/+vwjJqXKwziVRr5kZPwc8yVy0c232IfA==" workbookSaltValue="RhhHU4ZYvJC+mKwHBzfFxA==" workbookSpinCount="100000" lockStructure="1"/>
  <bookViews>
    <workbookView xWindow="-120" yWindow="-120" windowWidth="29040" windowHeight="15720" activeTab="2" xr2:uid="{00000000-000D-0000-FFFF-FFFF00000000}"/>
  </bookViews>
  <sheets>
    <sheet name="Solicitation Information" sheetId="1" r:id="rId1"/>
    <sheet name="Bidders" sheetId="2" r:id="rId2"/>
    <sheet name="Item List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3" l="1"/>
  <c r="D16" i="3"/>
  <c r="C16" i="3"/>
</calcChain>
</file>

<file path=xl/sharedStrings.xml><?xml version="1.0" encoding="utf-8"?>
<sst xmlns="http://schemas.openxmlformats.org/spreadsheetml/2006/main" count="60" uniqueCount="42">
  <si>
    <t>Solicitation Information</t>
  </si>
  <si>
    <t>Agency:</t>
  </si>
  <si>
    <t>The Ohio State University</t>
  </si>
  <si>
    <t>Number:</t>
  </si>
  <si>
    <t>OSU-250037 Roof Renewal FY25-26 REBID</t>
  </si>
  <si>
    <t>Description:</t>
  </si>
  <si>
    <t>Deadline:</t>
  </si>
  <si>
    <t>2026-05-22 18:00:00 UTC</t>
  </si>
  <si>
    <t>Location(s):</t>
  </si>
  <si>
    <t>Franklin, Ohio</t>
  </si>
  <si>
    <t>Bidders</t>
  </si>
  <si>
    <t>Business Name</t>
  </si>
  <si>
    <t>Address</t>
  </si>
  <si>
    <t>Phone</t>
  </si>
  <si>
    <t>Trumble Construction LLC dba RBT Roofing</t>
  </si>
  <si>
    <t>8619 W 7th St, Texarkana, TX 75501-1773</t>
  </si>
  <si>
    <t>(903) 280-3559</t>
  </si>
  <si>
    <t>Harold J. Becker Company, Inc.</t>
  </si>
  <si>
    <t>3946 Indian Ripple Rd, Dayton, OH 45440-3450</t>
  </si>
  <si>
    <t>(937) 426-4951</t>
  </si>
  <si>
    <t>Kalkreuth Roofing and Sheet Metal, Inc.</t>
  </si>
  <si>
    <t>53 14th St Ste 100, Wheeling, WV 26003-3433</t>
  </si>
  <si>
    <t>(304) 232-8540</t>
  </si>
  <si>
    <t>Item</t>
  </si>
  <si>
    <t>Unit Prices (General Contract)</t>
  </si>
  <si>
    <t>Unit Price U-1 - Coping Wood Blocking - Linear Feet</t>
  </si>
  <si>
    <t>Base Bid (General Contract)</t>
  </si>
  <si>
    <t>Base Bid - All Labor and Materials (including Allowances and Unit Price Extensions above)</t>
  </si>
  <si>
    <t>Alternates (General Contract)</t>
  </si>
  <si>
    <t>Alternate 1 - PAES North Roof Areas</t>
  </si>
  <si>
    <t>Alternate 2 - Independence Lightning Protection</t>
  </si>
  <si>
    <t>Alternate 3 - Parks Abandoned Cooling Tower</t>
  </si>
  <si>
    <t/>
  </si>
  <si>
    <t>Project Number:   OSU-250037</t>
  </si>
  <si>
    <t>Project Name:  OSU Roof Renewal FY 25-26</t>
  </si>
  <si>
    <t>Date:  05.22.2026</t>
  </si>
  <si>
    <t>Time: 2:00</t>
  </si>
  <si>
    <t>Estimate</t>
  </si>
  <si>
    <t>Bid</t>
  </si>
  <si>
    <t>Total with Alternates</t>
  </si>
  <si>
    <t xml:space="preserve">Base Bid </t>
  </si>
  <si>
    <t>SBS Modified Bitumen Roof Replacement at Physical Activity and Education Services Building, Parks Hall and Scott Laboratory. PVC Membrane Roof Replacement at Independence Hall. 
Minor electrical and mechanical work to facilitate re-roofing, including removal of an abandoned chiller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</si>
</sst>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name val="Arial"/>
      <family val="1"/>
    </font>
    <font>
      <b/>
      <sz val="12"/>
      <name val="Arial"/>
      <family val="1"/>
    </font>
    <font>
      <b/>
      <sz val="11"/>
      <name val="Arial"/>
      <family val="1"/>
    </font>
    <font>
      <b/>
      <sz val="11"/>
      <name val="Arial"/>
      <family val="1"/>
    </font>
    <font>
      <b/>
      <sz val="11"/>
      <name val="Arial"/>
      <family val="1"/>
    </font>
    <font>
      <b/>
      <sz val="11"/>
      <name val="Arial"/>
      <family val="1"/>
    </font>
    <font>
      <b/>
      <sz val="11"/>
      <name val="Arial"/>
      <family val="1"/>
    </font>
    <font>
      <b/>
      <sz val="11"/>
      <name val="Arial"/>
      <family val="2"/>
    </font>
  </fonts>
  <fills count="8">
    <fill>
      <patternFill patternType="none"/>
    </fill>
    <fill>
      <patternFill patternType="gray125"/>
    </fill>
    <fill>
      <patternFill patternType="solid">
        <fgColor rgb="FFBFBFBF"/>
        <bgColor rgb="FFBFBFBF"/>
      </patternFill>
    </fill>
    <fill>
      <patternFill patternType="solid">
        <fgColor rgb="FFCCFFFF"/>
        <bgColor rgb="FFCCFFFF"/>
      </patternFill>
    </fill>
    <fill>
      <patternFill patternType="solid">
        <fgColor rgb="FF808080"/>
        <bgColor rgb="FF808080"/>
      </patternFill>
    </fill>
    <fill>
      <patternFill patternType="solid">
        <fgColor rgb="FFC0C0C0"/>
        <bgColor rgb="FFC0C0C0"/>
      </patternFill>
    </fill>
    <fill>
      <patternFill patternType="solid">
        <fgColor rgb="FFC0C0C0"/>
        <bgColor rgb="FFC0C0C0"/>
      </patternFill>
    </fill>
    <fill>
      <patternFill patternType="solid">
        <fgColor theme="0" tint="-0.249977111117893"/>
        <bgColor rgb="FFC0C0C0"/>
      </patternFill>
    </fill>
  </fills>
  <borders count="2">
    <border>
      <left/>
      <right/>
      <top/>
      <bottom/>
      <diagonal/>
    </border>
    <border>
      <left/>
      <right/>
      <top/>
      <bottom style="thin">
        <color rgb="FF000000"/>
      </bottom>
      <diagonal/>
    </border>
  </borders>
  <cellStyleXfs count="1">
    <xf numFmtId="0" fontId="0" fillId="0" borderId="0"/>
  </cellStyleXfs>
  <cellXfs count="21">
    <xf numFmtId="0" fontId="0" fillId="0" borderId="0" xfId="0"/>
    <xf numFmtId="0" fontId="0" fillId="0" borderId="0" xfId="0" applyAlignment="1">
      <alignment vertical="top" wrapText="1" readingOrder="1"/>
    </xf>
    <xf numFmtId="0" fontId="3" fillId="0" borderId="0" xfId="0" applyFont="1" applyAlignment="1">
      <alignment vertical="top" wrapText="1" readingOrder="1"/>
    </xf>
    <xf numFmtId="0" fontId="4" fillId="0" borderId="1" xfId="0" applyFont="1" applyBorder="1" applyAlignment="1">
      <alignment vertical="top" wrapText="1" readingOrder="1"/>
    </xf>
    <xf numFmtId="164" fontId="0" fillId="0" borderId="0" xfId="0" applyNumberFormat="1"/>
    <xf numFmtId="164" fontId="5" fillId="4" borderId="0" xfId="0" applyNumberFormat="1" applyFont="1" applyFill="1" applyAlignment="1">
      <alignment horizontal="center" vertical="top" wrapText="1" readingOrder="1"/>
    </xf>
    <xf numFmtId="164" fontId="6" fillId="5" borderId="0" xfId="0" applyNumberFormat="1" applyFont="1" applyFill="1" applyAlignment="1">
      <alignment horizontal="center" vertical="top" wrapText="1" readingOrder="1"/>
    </xf>
    <xf numFmtId="164" fontId="2" fillId="5" borderId="0" xfId="0" applyNumberFormat="1" applyFont="1" applyFill="1" applyAlignment="1">
      <alignment horizontal="center" vertical="top" wrapText="1" readingOrder="1"/>
    </xf>
    <xf numFmtId="164" fontId="0" fillId="0" borderId="0" xfId="0" applyNumberFormat="1" applyAlignment="1">
      <alignment vertical="top" wrapText="1" readingOrder="1"/>
    </xf>
    <xf numFmtId="164" fontId="0" fillId="0" borderId="0" xfId="0" applyNumberFormat="1" applyAlignment="1">
      <alignment vertical="top" wrapText="1" readingOrder="2"/>
    </xf>
    <xf numFmtId="164" fontId="0" fillId="0" borderId="0" xfId="0" applyNumberFormat="1" applyAlignment="1">
      <alignment horizontal="center"/>
    </xf>
    <xf numFmtId="0" fontId="1" fillId="2" borderId="0" xfId="0" applyFont="1" applyFill="1" applyAlignment="1">
      <alignment vertical="top" wrapText="1" readingOrder="1"/>
    </xf>
    <xf numFmtId="164" fontId="2" fillId="3" borderId="0" xfId="0" applyNumberFormat="1" applyFont="1" applyFill="1" applyAlignment="1">
      <alignment vertical="top" wrapText="1" readingOrder="1"/>
    </xf>
    <xf numFmtId="4" fontId="0" fillId="0" borderId="0" xfId="0" applyNumberFormat="1" applyAlignment="1">
      <alignment horizontal="right" vertical="top" wrapText="1" readingOrder="2"/>
    </xf>
    <xf numFmtId="164" fontId="0" fillId="0" borderId="0" xfId="0" applyNumberFormat="1" applyAlignment="1">
      <alignment horizontal="right" vertical="top" wrapText="1" readingOrder="2"/>
    </xf>
    <xf numFmtId="164" fontId="0" fillId="0" borderId="0" xfId="0" applyNumberFormat="1" applyAlignment="1">
      <alignment horizontal="right" vertical="top" wrapText="1" readingOrder="1"/>
    </xf>
    <xf numFmtId="164" fontId="7" fillId="5" borderId="0" xfId="0" applyNumberFormat="1" applyFont="1" applyFill="1" applyAlignment="1">
      <alignment horizontal="center" vertical="top" wrapText="1" readingOrder="1"/>
    </xf>
    <xf numFmtId="164" fontId="7" fillId="6" borderId="0" xfId="0" applyNumberFormat="1" applyFont="1" applyFill="1" applyAlignment="1">
      <alignment vertical="top" wrapText="1" readingOrder="2"/>
    </xf>
    <xf numFmtId="164" fontId="7" fillId="7" borderId="0" xfId="0" applyNumberFormat="1" applyFont="1" applyFill="1" applyAlignment="1">
      <alignment vertical="top" wrapText="1" readingOrder="2"/>
    </xf>
    <xf numFmtId="164" fontId="7" fillId="0" borderId="0" xfId="0" applyNumberFormat="1" applyFont="1" applyAlignment="1">
      <alignment horizontal="center"/>
    </xf>
    <xf numFmtId="0" fontId="0" fillId="0" borderId="0" xfId="0"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showWhiteSpace="0" workbookViewId="0"/>
  </sheetViews>
  <sheetFormatPr defaultRowHeight="14.25" x14ac:dyDescent="0.2"/>
  <cols>
    <col min="1" max="1" width="23.5" bestFit="1" customWidth="1"/>
    <col min="2" max="2" width="85.625" customWidth="1"/>
  </cols>
  <sheetData>
    <row r="1" spans="1:2" ht="14.25" customHeight="1" x14ac:dyDescent="0.2">
      <c r="A1" s="11" t="s">
        <v>0</v>
      </c>
      <c r="B1" s="11" t="s">
        <v>32</v>
      </c>
    </row>
    <row r="2" spans="1:2" ht="15" x14ac:dyDescent="0.2">
      <c r="A2" s="2" t="s">
        <v>1</v>
      </c>
      <c r="B2" t="s">
        <v>2</v>
      </c>
    </row>
    <row r="3" spans="1:2" ht="15" x14ac:dyDescent="0.2">
      <c r="A3" s="2" t="s">
        <v>3</v>
      </c>
      <c r="B3" t="s">
        <v>4</v>
      </c>
    </row>
    <row r="4" spans="1:2" ht="42.75" x14ac:dyDescent="0.2">
      <c r="A4" s="2" t="s">
        <v>5</v>
      </c>
      <c r="B4" s="20" t="s">
        <v>41</v>
      </c>
    </row>
    <row r="5" spans="1:2" ht="15" x14ac:dyDescent="0.2">
      <c r="A5" s="2" t="s">
        <v>6</v>
      </c>
      <c r="B5" t="s">
        <v>7</v>
      </c>
    </row>
    <row r="6" spans="1:2" ht="15" x14ac:dyDescent="0.2">
      <c r="A6" s="2" t="s">
        <v>8</v>
      </c>
    </row>
    <row r="7" spans="1:2" x14ac:dyDescent="0.2">
      <c r="A7" s="1" t="s">
        <v>32</v>
      </c>
      <c r="B7" s="1" t="s">
        <v>9</v>
      </c>
    </row>
  </sheetData>
  <pageMargins left="0.75" right="0.75" top="1" bottom="1" header="0.5" footer="0.5"/>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
  <sheetViews>
    <sheetView showWhiteSpace="0" workbookViewId="0"/>
  </sheetViews>
  <sheetFormatPr defaultRowHeight="14.25" x14ac:dyDescent="0.2"/>
  <cols>
    <col min="1" max="1" width="41.5" customWidth="1"/>
    <col min="2" max="2" width="46.75" customWidth="1"/>
    <col min="3" max="3" width="13.375" bestFit="1" customWidth="1"/>
  </cols>
  <sheetData>
    <row r="1" spans="1:3" ht="14.25" customHeight="1" x14ac:dyDescent="0.2">
      <c r="A1" s="11" t="s">
        <v>10</v>
      </c>
      <c r="B1" s="11" t="s">
        <v>32</v>
      </c>
      <c r="C1" s="11" t="s">
        <v>32</v>
      </c>
    </row>
    <row r="2" spans="1:3" ht="15" x14ac:dyDescent="0.2">
      <c r="A2" s="3" t="s">
        <v>11</v>
      </c>
      <c r="B2" s="3" t="s">
        <v>12</v>
      </c>
      <c r="C2" s="3" t="s">
        <v>13</v>
      </c>
    </row>
    <row r="3" spans="1:3" x14ac:dyDescent="0.2">
      <c r="A3" s="1" t="s">
        <v>14</v>
      </c>
      <c r="B3" s="1" t="s">
        <v>15</v>
      </c>
      <c r="C3" s="1" t="s">
        <v>16</v>
      </c>
    </row>
    <row r="4" spans="1:3" x14ac:dyDescent="0.2">
      <c r="A4" s="1" t="s">
        <v>17</v>
      </c>
      <c r="B4" s="1" t="s">
        <v>18</v>
      </c>
      <c r="C4" s="1" t="s">
        <v>19</v>
      </c>
    </row>
    <row r="5" spans="1:3" x14ac:dyDescent="0.2">
      <c r="A5" s="1" t="s">
        <v>20</v>
      </c>
      <c r="B5" s="1" t="s">
        <v>21</v>
      </c>
      <c r="C5" s="1" t="s">
        <v>22</v>
      </c>
    </row>
  </sheetData>
  <pageMargins left="0.75" right="0.75" top="1" bottom="1" header="0.5" footer="0.5"/>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6"/>
  <sheetViews>
    <sheetView tabSelected="1" showWhiteSpace="0" workbookViewId="0"/>
  </sheetViews>
  <sheetFormatPr defaultColWidth="21.25" defaultRowHeight="14.25" x14ac:dyDescent="0.2"/>
  <cols>
    <col min="1" max="1" width="43.625" style="4" customWidth="1"/>
    <col min="2" max="2" width="13.75" style="10" customWidth="1"/>
    <col min="3" max="5" width="21.625" style="4" customWidth="1"/>
    <col min="6" max="16384" width="21.25" style="4"/>
  </cols>
  <sheetData>
    <row r="1" spans="1:5" x14ac:dyDescent="0.2">
      <c r="A1" s="4" t="s">
        <v>33</v>
      </c>
    </row>
    <row r="2" spans="1:5" x14ac:dyDescent="0.2">
      <c r="A2" s="4" t="s">
        <v>34</v>
      </c>
    </row>
    <row r="3" spans="1:5" x14ac:dyDescent="0.2">
      <c r="A3" s="4" t="s">
        <v>35</v>
      </c>
    </row>
    <row r="4" spans="1:5" x14ac:dyDescent="0.2">
      <c r="A4" s="4" t="s">
        <v>36</v>
      </c>
    </row>
    <row r="5" spans="1:5" ht="45.75" customHeight="1" x14ac:dyDescent="0.2">
      <c r="A5" s="5" t="s">
        <v>32</v>
      </c>
      <c r="B5" s="5"/>
      <c r="C5" s="5" t="s">
        <v>14</v>
      </c>
      <c r="D5" s="5" t="s">
        <v>20</v>
      </c>
      <c r="E5" s="5" t="s">
        <v>14</v>
      </c>
    </row>
    <row r="6" spans="1:5" ht="15" x14ac:dyDescent="0.2">
      <c r="A6" s="6" t="s">
        <v>23</v>
      </c>
      <c r="B6" s="7" t="s">
        <v>37</v>
      </c>
      <c r="C6" s="7" t="s">
        <v>38</v>
      </c>
      <c r="D6" s="7" t="s">
        <v>38</v>
      </c>
      <c r="E6" s="7" t="s">
        <v>38</v>
      </c>
    </row>
    <row r="7" spans="1:5" ht="23.25" customHeight="1" x14ac:dyDescent="0.2">
      <c r="A7" s="12" t="s">
        <v>24</v>
      </c>
      <c r="B7" s="12"/>
      <c r="C7" s="12" t="s">
        <v>32</v>
      </c>
      <c r="D7" s="12" t="s">
        <v>32</v>
      </c>
      <c r="E7" s="12" t="s">
        <v>32</v>
      </c>
    </row>
    <row r="8" spans="1:5" ht="29.25" customHeight="1" x14ac:dyDescent="0.2">
      <c r="A8" s="8" t="s">
        <v>25</v>
      </c>
      <c r="B8" s="13">
        <v>600</v>
      </c>
      <c r="C8" s="9">
        <v>2524</v>
      </c>
      <c r="D8" s="9">
        <v>10.3</v>
      </c>
      <c r="E8" s="9">
        <v>6.5</v>
      </c>
    </row>
    <row r="9" spans="1:5" ht="15" x14ac:dyDescent="0.2">
      <c r="A9" s="12" t="s">
        <v>26</v>
      </c>
      <c r="B9" s="12"/>
      <c r="C9" s="12" t="s">
        <v>32</v>
      </c>
      <c r="D9" s="12" t="s">
        <v>32</v>
      </c>
      <c r="E9" s="12" t="s">
        <v>32</v>
      </c>
    </row>
    <row r="10" spans="1:5" ht="42" customHeight="1" x14ac:dyDescent="0.2">
      <c r="A10" s="8" t="s">
        <v>27</v>
      </c>
      <c r="B10" s="14">
        <v>6025000</v>
      </c>
      <c r="C10" s="9">
        <v>4229948</v>
      </c>
      <c r="D10" s="9">
        <v>4527400</v>
      </c>
      <c r="E10" s="9">
        <v>4936000</v>
      </c>
    </row>
    <row r="11" spans="1:5" ht="15" x14ac:dyDescent="0.2">
      <c r="A11" s="12" t="s">
        <v>28</v>
      </c>
      <c r="B11" s="12"/>
      <c r="C11" s="12" t="s">
        <v>32</v>
      </c>
      <c r="D11" s="12" t="s">
        <v>32</v>
      </c>
      <c r="E11" s="12" t="s">
        <v>32</v>
      </c>
    </row>
    <row r="12" spans="1:5" ht="20.25" customHeight="1" x14ac:dyDescent="0.2">
      <c r="A12" s="8" t="s">
        <v>29</v>
      </c>
      <c r="B12" s="15">
        <v>1400000</v>
      </c>
      <c r="C12" s="9">
        <v>1150515</v>
      </c>
      <c r="D12" s="9">
        <v>1132400</v>
      </c>
      <c r="E12" s="9">
        <v>1246000</v>
      </c>
    </row>
    <row r="13" spans="1:5" ht="21" customHeight="1" x14ac:dyDescent="0.2">
      <c r="A13" s="8" t="s">
        <v>30</v>
      </c>
      <c r="B13" s="15">
        <v>30000</v>
      </c>
      <c r="C13" s="9">
        <v>43176</v>
      </c>
      <c r="D13" s="9">
        <v>41400</v>
      </c>
      <c r="E13" s="9">
        <v>34000</v>
      </c>
    </row>
    <row r="14" spans="1:5" ht="21" customHeight="1" x14ac:dyDescent="0.2">
      <c r="A14" s="8" t="s">
        <v>31</v>
      </c>
      <c r="B14" s="15">
        <v>50000</v>
      </c>
      <c r="C14" s="9">
        <v>54213</v>
      </c>
      <c r="D14" s="9">
        <v>45200</v>
      </c>
      <c r="E14" s="9">
        <v>57500</v>
      </c>
    </row>
    <row r="15" spans="1:5" ht="15" x14ac:dyDescent="0.2">
      <c r="A15" s="16" t="s">
        <v>40</v>
      </c>
      <c r="B15" s="16"/>
      <c r="C15" s="17">
        <v>4229948</v>
      </c>
      <c r="D15" s="18">
        <v>4527400</v>
      </c>
      <c r="E15" s="17">
        <v>4936000</v>
      </c>
    </row>
    <row r="16" spans="1:5" ht="15" x14ac:dyDescent="0.25">
      <c r="A16" s="19" t="s">
        <v>39</v>
      </c>
      <c r="C16" s="4">
        <f>SUM(C12:C15)</f>
        <v>5477852</v>
      </c>
      <c r="D16" s="4">
        <f>SUM(D12:D15)</f>
        <v>5746400</v>
      </c>
      <c r="E16" s="4">
        <f>SUM(E12:E15)</f>
        <v>6273500</v>
      </c>
    </row>
  </sheetData>
  <pageMargins left="0.75" right="0.75" top="1" bottom="1" header="0.5" footer="0.5"/>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Solicitation Information</vt:lpstr>
      <vt:lpstr>Bidders</vt:lpstr>
      <vt:lpstr>Item 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Chandler, Leeanne</cp:lastModifiedBy>
  <cp:revision>0</cp:revision>
  <cp:lastPrinted>2026-05-26T12:20:24Z</cp:lastPrinted>
  <dcterms:created xsi:type="dcterms:W3CDTF">2026-05-22T14:04:47Z</dcterms:created>
  <dcterms:modified xsi:type="dcterms:W3CDTF">2026-05-26T12:22:21Z</dcterms:modified>
</cp:coreProperties>
</file>