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AP\FOD-FDC\Team Project Services\Project Services\Records Management\Vendor Resources\Bid Results\"/>
    </mc:Choice>
  </mc:AlternateContent>
  <xr:revisionPtr revIDLastSave="0" documentId="13_ncr:1_{3C106575-447E-4566-86F8-EDE372146F23}" xr6:coauthVersionLast="47" xr6:coauthVersionMax="47" xr10:uidLastSave="{00000000-0000-0000-0000-000000000000}"/>
  <workbookProtection workbookAlgorithmName="SHA-512" workbookHashValue="nGr6tsEVhT1eP2WgeUgllYLQ4DjVxRN+3y50RBRjzRtcughf8IuYK+pLLuRqcvQgdugUi5Y4HMXSsJtr6GiEeA==" workbookSaltValue="FtJ9Weo5FyYE2BLxsgNWxw==" workbookSpinCount="100000" lockStructure="1"/>
  <bookViews>
    <workbookView xWindow="30285" yWindow="2460" windowWidth="23445" windowHeight="10755" activeTab="2" xr2:uid="{00000000-000D-0000-FFFF-FFFF00000000}"/>
  </bookViews>
  <sheets>
    <sheet name="Solicitation Information" sheetId="1" r:id="rId1"/>
    <sheet name="Bidders" sheetId="2" r:id="rId2"/>
    <sheet name="Item List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" l="1"/>
  <c r="D13" i="3"/>
  <c r="C13" i="3"/>
</calcChain>
</file>

<file path=xl/sharedStrings.xml><?xml version="1.0" encoding="utf-8"?>
<sst xmlns="http://schemas.openxmlformats.org/spreadsheetml/2006/main" count="58" uniqueCount="41">
  <si>
    <t>Solicitation Information</t>
  </si>
  <si>
    <t>Agency:</t>
  </si>
  <si>
    <t>The Ohio State University</t>
  </si>
  <si>
    <t>Number:</t>
  </si>
  <si>
    <t>OSU-250283 BRT ULAR Cage Wash Environmental Improvements</t>
  </si>
  <si>
    <t>Description:</t>
  </si>
  <si>
    <t>BRT ULAR Cage Wash Environmental Improvements</t>
  </si>
  <si>
    <t>Deadline:</t>
  </si>
  <si>
    <t>2026-07-08 17:00:00 UTC</t>
  </si>
  <si>
    <t>Location(s):</t>
  </si>
  <si>
    <t>Franklin, Ohio</t>
  </si>
  <si>
    <t>Bidders</t>
  </si>
  <si>
    <t>Business Name</t>
  </si>
  <si>
    <t>Address</t>
  </si>
  <si>
    <t>Phone</t>
  </si>
  <si>
    <t>Rockwood Builders, Ltd.</t>
  </si>
  <si>
    <t>PO Box 1406, Westerville, OH 43086-1406</t>
  </si>
  <si>
    <t>(614) 901-8610</t>
  </si>
  <si>
    <t>Elite Construction Design Management, LLC.</t>
  </si>
  <si>
    <t>200 N Court St, Circleville, OH 43113-1608</t>
  </si>
  <si>
    <t>(740) 438-1539</t>
  </si>
  <si>
    <t>Teemok Construction, Inc.</t>
  </si>
  <si>
    <t>911 Henry St, Columbus, OH 43215-1399</t>
  </si>
  <si>
    <t>(614) 297-6629</t>
  </si>
  <si>
    <t>Item</t>
  </si>
  <si>
    <t>Allowances (General Contract)</t>
  </si>
  <si>
    <t>Allowance A-1 - Public Safety/Fire Watch during all night/weekend work</t>
  </si>
  <si>
    <t>Base Bid (General Contract)</t>
  </si>
  <si>
    <t>Base Bid - All Labor and Materials (including Allowances and Unit Price Extensions above)</t>
  </si>
  <si>
    <t>2 Items</t>
  </si>
  <si>
    <t/>
  </si>
  <si>
    <t>Estimate</t>
  </si>
  <si>
    <t>Project Number: OSU-250283</t>
  </si>
  <si>
    <t>Project Name:  BRT - ULAR Cage Wash Environmental Improvements</t>
  </si>
  <si>
    <t>Date:  07.08.2026</t>
  </si>
  <si>
    <t>Time:  1:00</t>
  </si>
  <si>
    <t xml:space="preserve"> </t>
  </si>
  <si>
    <t>Bid</t>
  </si>
  <si>
    <t>Allowance</t>
  </si>
  <si>
    <t>Base Bid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</si>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</sst>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164" formatCode="#,##0.0;\(#,##0.0\)"/>
    <numFmt numFmtId="165" formatCode="\$#,##0.00;\(\$#,##0.00\)"/>
    <numFmt numFmtId="166" formatCode="&quot;$&quot;#,##0.00"/>
  </numFmts>
  <fonts count="9" x14ac:knownFonts="1">
    <font>
      <sz val="11"/>
      <name val="Arial"/>
      <family val="1"/>
    </font>
    <font>
      <b/>
      <sz val="12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CCFFFF"/>
        <bgColor rgb="FFCCFFFF"/>
      </patternFill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C0C0C0"/>
        <bgColor rgb="FFC0C0C0"/>
      </patternFill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  <xf numFmtId="0" fontId="5" fillId="4" borderId="0" xfId="0" applyFont="1" applyFill="1" applyAlignment="1">
      <alignment horizontal="center" vertical="top" wrapText="1" readingOrder="1"/>
    </xf>
    <xf numFmtId="0" fontId="6" fillId="6" borderId="0" xfId="0" applyFont="1" applyFill="1" applyAlignment="1">
      <alignment horizontal="center" vertical="top" wrapText="1" readingOrder="1"/>
    </xf>
    <xf numFmtId="164" fontId="0" fillId="0" borderId="0" xfId="0" applyNumberFormat="1" applyAlignment="1">
      <alignment vertical="top" wrapText="1" readingOrder="2"/>
    </xf>
    <xf numFmtId="165" fontId="0" fillId="0" borderId="0" xfId="0" applyNumberFormat="1" applyAlignment="1">
      <alignment vertical="top" wrapText="1" readingOrder="2"/>
    </xf>
    <xf numFmtId="165" fontId="0" fillId="7" borderId="0" xfId="0" applyNumberFormat="1" applyFill="1" applyAlignment="1">
      <alignment vertical="top" wrapText="1" readingOrder="2"/>
    </xf>
    <xf numFmtId="0" fontId="2" fillId="6" borderId="0" xfId="0" applyFont="1" applyFill="1" applyAlignment="1">
      <alignment horizontal="center" vertical="top" wrapText="1" readingOrder="1"/>
    </xf>
    <xf numFmtId="0" fontId="2" fillId="3" borderId="0" xfId="0" applyFont="1" applyFill="1" applyAlignment="1">
      <alignment vertical="top" wrapText="1" readingOrder="1"/>
    </xf>
    <xf numFmtId="0" fontId="1" fillId="2" borderId="0" xfId="0" applyFont="1" applyFill="1" applyAlignment="1">
      <alignment vertical="top" wrapText="1" readingOrder="1"/>
    </xf>
    <xf numFmtId="7" fontId="7" fillId="0" borderId="0" xfId="0" applyNumberFormat="1" applyFont="1" applyAlignment="1">
      <alignment horizontal="left" vertical="top" wrapText="1" readingOrder="2"/>
    </xf>
    <xf numFmtId="0" fontId="7" fillId="0" borderId="0" xfId="0" applyFont="1" applyAlignment="1">
      <alignment horizontal="center"/>
    </xf>
    <xf numFmtId="166" fontId="8" fillId="5" borderId="0" xfId="0" applyNumberFormat="1" applyFont="1" applyFill="1" applyAlignment="1">
      <alignment horizontal="right" vertical="top" wrapText="1" readingOrder="1"/>
    </xf>
    <xf numFmtId="165" fontId="7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showWhiteSpace="0" workbookViewId="0"/>
  </sheetViews>
  <sheetFormatPr defaultRowHeight="13.8" x14ac:dyDescent="0.25"/>
  <cols>
    <col min="1" max="1" width="23.5" bestFit="1" customWidth="1"/>
    <col min="2" max="2" width="64.8984375" bestFit="1" customWidth="1"/>
  </cols>
  <sheetData>
    <row r="1" spans="1:2" ht="13.8" customHeight="1" x14ac:dyDescent="0.25">
      <c r="A1" s="11" t="s">
        <v>0</v>
      </c>
      <c r="B1" s="11" t="s">
        <v>30</v>
      </c>
    </row>
    <row r="2" spans="1:2" x14ac:dyDescent="0.25">
      <c r="A2" s="2" t="s">
        <v>1</v>
      </c>
      <c r="B2" t="s">
        <v>2</v>
      </c>
    </row>
    <row r="3" spans="1:2" x14ac:dyDescent="0.25">
      <c r="A3" s="2" t="s">
        <v>3</v>
      </c>
      <c r="B3" t="s">
        <v>4</v>
      </c>
    </row>
    <row r="4" spans="1:2" x14ac:dyDescent="0.25">
      <c r="A4" s="2" t="s">
        <v>5</v>
      </c>
      <c r="B4" t="s">
        <v>6</v>
      </c>
    </row>
    <row r="5" spans="1:2" x14ac:dyDescent="0.25">
      <c r="A5" s="2" t="s">
        <v>7</v>
      </c>
      <c r="B5" t="s">
        <v>8</v>
      </c>
    </row>
    <row r="6" spans="1:2" x14ac:dyDescent="0.25">
      <c r="A6" s="2" t="s">
        <v>9</v>
      </c>
    </row>
    <row r="7" spans="1:2" x14ac:dyDescent="0.25">
      <c r="A7" s="1" t="s">
        <v>30</v>
      </c>
      <c r="B7" s="1" t="s">
        <v>10</v>
      </c>
    </row>
  </sheetData>
  <pageMargins left="0.75" right="0.75" top="1" bottom="1" header="0.5" footer="0.5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showWhiteSpace="0" workbookViewId="0"/>
  </sheetViews>
  <sheetFormatPr defaultRowHeight="13.8" x14ac:dyDescent="0.25"/>
  <cols>
    <col min="1" max="1" width="38.19921875" bestFit="1" customWidth="1"/>
    <col min="2" max="2" width="36.3984375" bestFit="1" customWidth="1"/>
    <col min="3" max="3" width="18.69921875" bestFit="1" customWidth="1"/>
  </cols>
  <sheetData>
    <row r="1" spans="1:3" ht="13.8" customHeight="1" x14ac:dyDescent="0.25">
      <c r="A1" s="11" t="s">
        <v>11</v>
      </c>
      <c r="B1" s="11" t="s">
        <v>30</v>
      </c>
      <c r="C1" s="11" t="s">
        <v>30</v>
      </c>
    </row>
    <row r="2" spans="1:3" x14ac:dyDescent="0.25">
      <c r="A2" s="3" t="s">
        <v>12</v>
      </c>
      <c r="B2" s="3" t="s">
        <v>13</v>
      </c>
      <c r="C2" s="3" t="s">
        <v>14</v>
      </c>
    </row>
    <row r="3" spans="1:3" x14ac:dyDescent="0.25">
      <c r="A3" s="1" t="s">
        <v>15</v>
      </c>
      <c r="B3" s="1" t="s">
        <v>16</v>
      </c>
      <c r="C3" s="1" t="s">
        <v>17</v>
      </c>
    </row>
    <row r="4" spans="1:3" x14ac:dyDescent="0.25">
      <c r="A4" s="1" t="s">
        <v>18</v>
      </c>
      <c r="B4" s="1" t="s">
        <v>19</v>
      </c>
      <c r="C4" s="1" t="s">
        <v>20</v>
      </c>
    </row>
    <row r="5" spans="1:3" x14ac:dyDescent="0.25">
      <c r="A5" s="1" t="s">
        <v>21</v>
      </c>
      <c r="B5" s="1" t="s">
        <v>22</v>
      </c>
      <c r="C5" s="1" t="s">
        <v>23</v>
      </c>
    </row>
  </sheetData>
  <pageMargins left="0.75" right="0.75" top="1" bottom="1" header="0.5" footer="0.5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tabSelected="1" showWhiteSpace="0" workbookViewId="0">
      <selection activeCell="A7" sqref="A7"/>
    </sheetView>
  </sheetViews>
  <sheetFormatPr defaultRowHeight="13.8" x14ac:dyDescent="0.25"/>
  <cols>
    <col min="1" max="1" width="32.796875" customWidth="1"/>
    <col min="2" max="2" width="13.59765625" customWidth="1"/>
    <col min="3" max="5" width="18.69921875" customWidth="1"/>
    <col min="6" max="6" width="21.5" bestFit="1" customWidth="1"/>
  </cols>
  <sheetData>
    <row r="1" spans="1:5" x14ac:dyDescent="0.25">
      <c r="A1" t="s">
        <v>32</v>
      </c>
    </row>
    <row r="2" spans="1:5" x14ac:dyDescent="0.25">
      <c r="A2" t="s">
        <v>33</v>
      </c>
    </row>
    <row r="3" spans="1:5" x14ac:dyDescent="0.25">
      <c r="A3" t="s">
        <v>34</v>
      </c>
    </row>
    <row r="4" spans="1:5" x14ac:dyDescent="0.25">
      <c r="A4" t="s">
        <v>35</v>
      </c>
    </row>
    <row r="5" spans="1:5" ht="29.25" customHeight="1" x14ac:dyDescent="0.25">
      <c r="A5" s="4" t="s">
        <v>30</v>
      </c>
      <c r="B5" s="4"/>
      <c r="C5" s="4" t="s">
        <v>21</v>
      </c>
      <c r="D5" s="4" t="s">
        <v>18</v>
      </c>
      <c r="E5" s="4" t="s">
        <v>15</v>
      </c>
    </row>
    <row r="6" spans="1:5" x14ac:dyDescent="0.25">
      <c r="A6" s="5" t="s">
        <v>24</v>
      </c>
      <c r="B6" s="9" t="s">
        <v>31</v>
      </c>
      <c r="C6" s="9" t="s">
        <v>37</v>
      </c>
      <c r="D6" s="9" t="s">
        <v>37</v>
      </c>
      <c r="E6" s="9" t="s">
        <v>37</v>
      </c>
    </row>
    <row r="7" spans="1:5" ht="36.75" customHeight="1" x14ac:dyDescent="0.25">
      <c r="A7" s="10" t="s">
        <v>25</v>
      </c>
      <c r="B7" s="10" t="s">
        <v>30</v>
      </c>
      <c r="C7" s="10" t="s">
        <v>30</v>
      </c>
      <c r="D7" s="10" t="s">
        <v>30</v>
      </c>
      <c r="E7" s="10" t="s">
        <v>30</v>
      </c>
    </row>
    <row r="8" spans="1:5" ht="30.75" customHeight="1" x14ac:dyDescent="0.25">
      <c r="A8" s="1" t="s">
        <v>26</v>
      </c>
      <c r="B8" s="6" t="s">
        <v>36</v>
      </c>
      <c r="C8" s="7">
        <v>52000</v>
      </c>
      <c r="D8" s="7">
        <v>52000</v>
      </c>
      <c r="E8" s="7">
        <v>52000</v>
      </c>
    </row>
    <row r="9" spans="1:5" ht="36.75" customHeight="1" x14ac:dyDescent="0.25">
      <c r="A9" s="10" t="s">
        <v>27</v>
      </c>
      <c r="B9" s="10" t="s">
        <v>30</v>
      </c>
      <c r="C9" s="10" t="s">
        <v>30</v>
      </c>
      <c r="D9" s="10" t="s">
        <v>30</v>
      </c>
      <c r="E9" s="10" t="s">
        <v>30</v>
      </c>
    </row>
    <row r="10" spans="1:5" ht="41.4" x14ac:dyDescent="0.25">
      <c r="A10" s="1" t="s">
        <v>28</v>
      </c>
      <c r="B10" s="12">
        <v>1452000</v>
      </c>
      <c r="C10" s="7">
        <v>1272700</v>
      </c>
      <c r="D10" s="7">
        <v>1411000</v>
      </c>
      <c r="E10" s="7">
        <v>1588000</v>
      </c>
    </row>
    <row r="11" spans="1:5" x14ac:dyDescent="0.25">
      <c r="A11" s="5" t="s">
        <v>29</v>
      </c>
      <c r="B11" s="9" t="s">
        <v>39</v>
      </c>
      <c r="C11" s="8">
        <v>1272700</v>
      </c>
      <c r="D11" s="8">
        <v>1411000</v>
      </c>
      <c r="E11" s="8">
        <v>1588000</v>
      </c>
    </row>
    <row r="12" spans="1:5" x14ac:dyDescent="0.25">
      <c r="A12" s="5"/>
      <c r="B12" s="9" t="s">
        <v>38</v>
      </c>
      <c r="C12" s="14">
        <v>52000</v>
      </c>
      <c r="D12" s="14">
        <v>52000</v>
      </c>
      <c r="E12" s="14">
        <v>52000</v>
      </c>
    </row>
    <row r="13" spans="1:5" x14ac:dyDescent="0.25">
      <c r="B13" s="13" t="s">
        <v>40</v>
      </c>
      <c r="C13" s="15">
        <f>SUM(C11:C12)</f>
        <v>1324700</v>
      </c>
      <c r="D13" s="15">
        <f>SUM(D11:D12)</f>
        <v>1463000</v>
      </c>
      <c r="E13" s="15">
        <f>SUM(E11:E12)</f>
        <v>1640000</v>
      </c>
    </row>
  </sheetData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Solicitation Information</vt:lpstr>
      <vt:lpstr>Bidders</vt:lpstr>
      <vt:lpstr>Item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Chandler, Leeanne</cp:lastModifiedBy>
  <cp:revision>0</cp:revision>
  <cp:lastPrinted>2026-07-08T19:37:33Z</cp:lastPrinted>
  <dcterms:created xsi:type="dcterms:W3CDTF">2026-07-08T13:09:00Z</dcterms:created>
  <dcterms:modified xsi:type="dcterms:W3CDTF">2026-07-08T19:39:36Z</dcterms:modified>
</cp:coreProperties>
</file>